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05" windowWidth="14805" windowHeight="5910" tabRatio="837" activeTab="0"/>
  </bookViews>
  <sheets>
    <sheet name="ДП &quot;Великокопанівське ЛМГ&quot;" sheetId="1" r:id="rId1"/>
    <sheet name="ДП &quot;Голопристанське ЛМГ&quot;" sheetId="2" r:id="rId2"/>
    <sheet name="ДП &quot;Каховське ЛГ&quot;" sheetId="3" r:id="rId3"/>
    <sheet name="ДП &quot;Олешківське ЛМГ&quot;" sheetId="4" r:id="rId4"/>
    <sheet name="ДП &quot;Скадовське ДЛМГ&quot;" sheetId="5" r:id="rId5"/>
    <sheet name="Лист7" sheetId="6" r:id="rId6"/>
  </sheets>
  <definedNames/>
  <calcPr fullCalcOnLoad="1"/>
</workbook>
</file>

<file path=xl/sharedStrings.xml><?xml version="1.0" encoding="utf-8"?>
<sst xmlns="http://schemas.openxmlformats.org/spreadsheetml/2006/main" count="2052" uniqueCount="422">
  <si>
    <t>№             з/п</t>
  </si>
  <si>
    <t>Лісокористувач (лісогосподарське підприємство)</t>
  </si>
  <si>
    <t>Лісництво</t>
  </si>
  <si>
    <t>№ лісорубного квитка</t>
  </si>
  <si>
    <t>Дата видачі</t>
  </si>
  <si>
    <t>Категорія лісів</t>
  </si>
  <si>
    <t>Господарська секція</t>
  </si>
  <si>
    <t>№ кварталу</t>
  </si>
  <si>
    <t>№ виділу</t>
  </si>
  <si>
    <t>Площа, га</t>
  </si>
  <si>
    <t>Запас, куб.м.</t>
  </si>
  <si>
    <t>в тому числі:</t>
  </si>
  <si>
    <t>GPS координати лісових ділянок</t>
  </si>
  <si>
    <t>загальний</t>
  </si>
  <si>
    <t>ліквідний</t>
  </si>
  <si>
    <t>ділова</t>
  </si>
  <si>
    <t>дрова</t>
  </si>
  <si>
    <t>Інформація щодо видачі дозвільних документів (лісорубних квитків) на проведення рубок формування і оздоровлення лісів та інших рубок</t>
  </si>
  <si>
    <t>Статус ділянки (нерозпочата, розпочата або завершена рубка)</t>
  </si>
  <si>
    <t>Назва громади (ОТГ, с/р)</t>
  </si>
  <si>
    <t>(наростаючим підсумком з початку року)</t>
  </si>
  <si>
    <t>Серія лісорубного квитка</t>
  </si>
  <si>
    <t>Вид рубки</t>
  </si>
  <si>
    <t>Спосіб рубки</t>
  </si>
  <si>
    <t>ДП "Великокопа-</t>
  </si>
  <si>
    <t>Буркутське</t>
  </si>
  <si>
    <t>ХЕ ЛРК</t>
  </si>
  <si>
    <t>ПРЖ</t>
  </si>
  <si>
    <t>вибірковий</t>
  </si>
  <si>
    <t>Голопристанська</t>
  </si>
  <si>
    <t>нівське ЛМГ"</t>
  </si>
  <si>
    <t>ОТГ</t>
  </si>
  <si>
    <t>ПРХ</t>
  </si>
  <si>
    <t>хвойна</t>
  </si>
  <si>
    <t>Ювілейна ОТГ</t>
  </si>
  <si>
    <t>суцільний</t>
  </si>
  <si>
    <t>Виноградівське</t>
  </si>
  <si>
    <t>ЛР</t>
  </si>
  <si>
    <t>поступовий</t>
  </si>
  <si>
    <t>29</t>
  </si>
  <si>
    <t>2</t>
  </si>
  <si>
    <t>28</t>
  </si>
  <si>
    <t>6</t>
  </si>
  <si>
    <t>Новомаячківське</t>
  </si>
  <si>
    <t>11</t>
  </si>
  <si>
    <t>1</t>
  </si>
  <si>
    <t>7</t>
  </si>
  <si>
    <t>24</t>
  </si>
  <si>
    <t>5</t>
  </si>
  <si>
    <t>10</t>
  </si>
  <si>
    <t>16</t>
  </si>
  <si>
    <t>9</t>
  </si>
  <si>
    <t>ДП "Каховське ЛГ"</t>
  </si>
  <si>
    <t>ХЕЛРК</t>
  </si>
  <si>
    <t>Н.Каховське</t>
  </si>
  <si>
    <t>Новокаховська МОТГ</t>
  </si>
  <si>
    <t>акацієва</t>
  </si>
  <si>
    <t>рубки</t>
  </si>
  <si>
    <t>ДП"Олешківське ЛМГ"</t>
  </si>
  <si>
    <t>Олешківська ТГ</t>
  </si>
  <si>
    <t>Раденське</t>
  </si>
  <si>
    <t>Соснова</t>
  </si>
  <si>
    <t>Костогризівське</t>
  </si>
  <si>
    <t>Челбурдівське</t>
  </si>
  <si>
    <t>Прохідна</t>
  </si>
  <si>
    <t>розпочато</t>
  </si>
  <si>
    <t>№ з/п</t>
  </si>
  <si>
    <r>
      <t>Категорія</t>
    </r>
    <r>
      <rPr>
        <sz val="10"/>
        <color indexed="8"/>
        <rFont val="Times New Roman"/>
        <family val="1"/>
      </rPr>
      <t xml:space="preserve"> лісів</t>
    </r>
  </si>
  <si>
    <t>9.1</t>
  </si>
  <si>
    <t>20</t>
  </si>
  <si>
    <t>8.2</t>
  </si>
  <si>
    <t>№ лісорубно-го квитка</t>
  </si>
  <si>
    <t xml:space="preserve"> </t>
  </si>
  <si>
    <t xml:space="preserve">                                      </t>
  </si>
  <si>
    <t>21</t>
  </si>
  <si>
    <t>Херсонське</t>
  </si>
  <si>
    <t>000675</t>
  </si>
  <si>
    <t>46.533403 32.800071</t>
  </si>
  <si>
    <t>46.533590 32.801110</t>
  </si>
  <si>
    <t>46.532597 32.801397</t>
  </si>
  <si>
    <t>46.525032 32.779244</t>
  </si>
  <si>
    <t>12</t>
  </si>
  <si>
    <t>46.524929 32.780885</t>
  </si>
  <si>
    <t>46.479830 32.795683</t>
  </si>
  <si>
    <t>46.478511 32.795904</t>
  </si>
  <si>
    <t>46.481569 32.794269</t>
  </si>
  <si>
    <t>46.478706 32.793627</t>
  </si>
  <si>
    <t>46.477192 32.788127</t>
  </si>
  <si>
    <t>46.477639 32.791476</t>
  </si>
  <si>
    <t>46.476060 32.793074</t>
  </si>
  <si>
    <t>000676</t>
  </si>
  <si>
    <t xml:space="preserve"> Суцільно санітарна</t>
  </si>
  <si>
    <t>46.754742, 32.625305</t>
  </si>
  <si>
    <t>000677</t>
  </si>
  <si>
    <t>Лісовідновна</t>
  </si>
  <si>
    <t>Акаціева</t>
  </si>
  <si>
    <t>46.484157 32.837416</t>
  </si>
  <si>
    <t>9.4</t>
  </si>
  <si>
    <t>46.482497 32.837416</t>
  </si>
  <si>
    <t>9.9</t>
  </si>
  <si>
    <t>46.481653 32.832217</t>
  </si>
  <si>
    <t>9.13</t>
  </si>
  <si>
    <t>46.479398 32.832693</t>
  </si>
  <si>
    <t>9.15</t>
  </si>
  <si>
    <t>46.478276 32.837953</t>
  </si>
  <si>
    <t>9.16</t>
  </si>
  <si>
    <t>46.483014 32.837953</t>
  </si>
  <si>
    <t>000678</t>
  </si>
  <si>
    <t>46.621727 32.910187</t>
  </si>
  <si>
    <t>34</t>
  </si>
  <si>
    <t>46.621332 32.922849</t>
  </si>
  <si>
    <t>000679</t>
  </si>
  <si>
    <t>46.585342 32.927793</t>
  </si>
  <si>
    <t>46.587328 32.916357</t>
  </si>
  <si>
    <t>000680</t>
  </si>
  <si>
    <t>46.553483 32.882786</t>
  </si>
  <si>
    <t>46.540083 32.859897</t>
  </si>
  <si>
    <t>46.539192 32.851475</t>
  </si>
  <si>
    <t>46.538414 32.850486</t>
  </si>
  <si>
    <t>.000353</t>
  </si>
  <si>
    <t>10.5</t>
  </si>
  <si>
    <t>Любимівська ОТГ</t>
  </si>
  <si>
    <t>46.817499,33.609133</t>
  </si>
  <si>
    <t>46.820885,33.623291</t>
  </si>
  <si>
    <t>Малокаховський СО</t>
  </si>
  <si>
    <t>46.796358,33.444924</t>
  </si>
  <si>
    <t>46.730442,33.331200</t>
  </si>
  <si>
    <t>9.2</t>
  </si>
  <si>
    <t>46.730236,33.330578</t>
  </si>
  <si>
    <t>25</t>
  </si>
  <si>
    <t>46.726206,33.336468</t>
  </si>
  <si>
    <t xml:space="preserve"> по  ДП "Скадовське ДЛМГ" станом на ______________2022 року</t>
  </si>
  <si>
    <t>000418</t>
  </si>
  <si>
    <t>46.329094, 32.774627</t>
  </si>
  <si>
    <t>нерозпочата</t>
  </si>
  <si>
    <t>27</t>
  </si>
  <si>
    <t>46.372628, 32.760822</t>
  </si>
  <si>
    <t>000419</t>
  </si>
  <si>
    <t>твердолист.</t>
  </si>
  <si>
    <t>Виноградівська ОТГ</t>
  </si>
  <si>
    <t>46.424557, 32.874919</t>
  </si>
  <si>
    <t>14.1</t>
  </si>
  <si>
    <t>46.425580, 32.875208</t>
  </si>
  <si>
    <t>46.427956, 32.878029</t>
  </si>
  <si>
    <t>19.1</t>
  </si>
  <si>
    <t>46.402661, 32.990330</t>
  </si>
  <si>
    <t>000420</t>
  </si>
  <si>
    <t>46.432659, 32.898306</t>
  </si>
  <si>
    <t>46.432616, 32.903122</t>
  </si>
  <si>
    <t>000421</t>
  </si>
  <si>
    <t>46.644894, 33.189454</t>
  </si>
  <si>
    <t>46.624591, 33.169842</t>
  </si>
  <si>
    <t>31</t>
  </si>
  <si>
    <t>46.557002, 33.117899</t>
  </si>
  <si>
    <t>000422</t>
  </si>
  <si>
    <t>7.9</t>
  </si>
  <si>
    <t>46.596668, 33.185905</t>
  </si>
  <si>
    <t>7.10</t>
  </si>
  <si>
    <t>46.595469, 33.185267</t>
  </si>
  <si>
    <t>7.11</t>
  </si>
  <si>
    <t>46.594958, 33.184645</t>
  </si>
  <si>
    <t>не розпочато</t>
  </si>
  <si>
    <t>розпочата</t>
  </si>
  <si>
    <t>000423</t>
  </si>
  <si>
    <t>46.419273, 32.922249</t>
  </si>
  <si>
    <t>46.404134, 32.834545</t>
  </si>
  <si>
    <t>46.374526. 32.878212</t>
  </si>
  <si>
    <t>36</t>
  </si>
  <si>
    <t>46.371862, 32.879187</t>
  </si>
  <si>
    <t>8</t>
  </si>
  <si>
    <t>46.365961, 32.878357</t>
  </si>
  <si>
    <t>Великокопанівське</t>
  </si>
  <si>
    <t>000424</t>
  </si>
  <si>
    <t>Великокопанівська</t>
  </si>
  <si>
    <t>46.529551, 33.093582</t>
  </si>
  <si>
    <t>46.521346, 32.998362</t>
  </si>
  <si>
    <t>46.520820, 33.102226</t>
  </si>
  <si>
    <t>46.516552, 33.011445</t>
  </si>
  <si>
    <t>46.513038, 33.008719</t>
  </si>
  <si>
    <t>46.512507, 33.016403</t>
  </si>
  <si>
    <t>30</t>
  </si>
  <si>
    <t>46.511085, 33.012897</t>
  </si>
  <si>
    <t>40</t>
  </si>
  <si>
    <t>46.509121, 33.018948</t>
  </si>
  <si>
    <t>4</t>
  </si>
  <si>
    <t>46.513034, 33.036522</t>
  </si>
  <si>
    <t>15</t>
  </si>
  <si>
    <t>46.511646, 33.035857</t>
  </si>
  <si>
    <t>18</t>
  </si>
  <si>
    <t>46.508929, 33.042294</t>
  </si>
  <si>
    <t>46.509830, 33.039870</t>
  </si>
  <si>
    <t>46.507437, 33.035922</t>
  </si>
  <si>
    <t>32</t>
  </si>
  <si>
    <t>46.507083, 33.041694</t>
  </si>
  <si>
    <t>33</t>
  </si>
  <si>
    <t>46.508205, 33.041973</t>
  </si>
  <si>
    <t>46.508239, 33.045771</t>
  </si>
  <si>
    <t>46.508501, 33.039784</t>
  </si>
  <si>
    <t>46.511606, 33.077292</t>
  </si>
  <si>
    <t>46.512580,33.085660</t>
  </si>
  <si>
    <t>000425</t>
  </si>
  <si>
    <t>46.554370, 33.129686</t>
  </si>
  <si>
    <t>46.551342, 33.137066</t>
  </si>
  <si>
    <t>26</t>
  </si>
  <si>
    <t>46.548774, 33.130588</t>
  </si>
  <si>
    <t>48.549022, 33.136019</t>
  </si>
  <si>
    <t>Корсунське</t>
  </si>
  <si>
    <t>.000354</t>
  </si>
  <si>
    <t>46.754551, 33.146377</t>
  </si>
  <si>
    <t>46.750238, 33.137318</t>
  </si>
  <si>
    <t>46.745106, 33.163999</t>
  </si>
  <si>
    <t>46.726455, 33.174626</t>
  </si>
  <si>
    <t>Голопристанське</t>
  </si>
  <si>
    <t>Кардашинське</t>
  </si>
  <si>
    <t>13.01.2022</t>
  </si>
  <si>
    <t>грунтоз</t>
  </si>
  <si>
    <t>виб</t>
  </si>
  <si>
    <t>сосна</t>
  </si>
  <si>
    <t>3</t>
  </si>
  <si>
    <t>Голопристанська ОТГ</t>
  </si>
  <si>
    <t>32.755029 46.487507</t>
  </si>
  <si>
    <t>Гладківське</t>
  </si>
  <si>
    <t>02 ЛКБ</t>
  </si>
  <si>
    <t>14.01.2022</t>
  </si>
  <si>
    <t>14</t>
  </si>
  <si>
    <t>32.556340 46.423096</t>
  </si>
  <si>
    <t>Грунтоз</t>
  </si>
  <si>
    <t>35</t>
  </si>
  <si>
    <t>32.598776 46.417889</t>
  </si>
  <si>
    <t>50</t>
  </si>
  <si>
    <t>32.752348 46.498828</t>
  </si>
  <si>
    <t>000681</t>
  </si>
  <si>
    <t>3.3</t>
  </si>
  <si>
    <t>46.584409 32.950456</t>
  </si>
  <si>
    <t>Дніпровське</t>
  </si>
  <si>
    <t>000682</t>
  </si>
  <si>
    <t>46.695143 32.899920</t>
  </si>
  <si>
    <t>46.720495 33.067824</t>
  </si>
  <si>
    <t>46.684477 33.037770</t>
  </si>
  <si>
    <t>46.676513 33.003711</t>
  </si>
  <si>
    <t>000683</t>
  </si>
  <si>
    <t>46.099487 33.732319</t>
  </si>
  <si>
    <t>18.2</t>
  </si>
  <si>
    <t>46.697290 33.040811</t>
  </si>
  <si>
    <t>25.4</t>
  </si>
  <si>
    <t>46.689582 33.054921</t>
  </si>
  <si>
    <t>000684</t>
  </si>
  <si>
    <t>Прорідження</t>
  </si>
  <si>
    <t>46.701482 33.031969</t>
  </si>
  <si>
    <t>46.726061 33.095935</t>
  </si>
  <si>
    <t>000685</t>
  </si>
  <si>
    <t>46.530244 32.797785</t>
  </si>
  <si>
    <t>46.527894 32.797525</t>
  </si>
  <si>
    <t>46.529036 32.796245</t>
  </si>
  <si>
    <t>13</t>
  </si>
  <si>
    <t>46.527648 32.796104</t>
  </si>
  <si>
    <t>46.527478 32.814949</t>
  </si>
  <si>
    <t>46.527214 32.820451</t>
  </si>
  <si>
    <t>46.493747 32.820151</t>
  </si>
  <si>
    <t>46.492525 32.818667</t>
  </si>
  <si>
    <t>46.492473 32.820982</t>
  </si>
  <si>
    <t>46.491339 32.816792</t>
  </si>
  <si>
    <t>46.490178 32.816726</t>
  </si>
  <si>
    <t>46.470769 32.807625</t>
  </si>
  <si>
    <t>19</t>
  </si>
  <si>
    <t>46.469810 32.807821</t>
  </si>
  <si>
    <t>Олешківське</t>
  </si>
  <si>
    <t>000686</t>
  </si>
  <si>
    <t>46.558107 32.785499</t>
  </si>
  <si>
    <t>46.558262 32.789093</t>
  </si>
  <si>
    <t>46.556211 32.784909</t>
  </si>
  <si>
    <t>000687</t>
  </si>
  <si>
    <t>46.640926 32.936527</t>
  </si>
  <si>
    <t>46.629659 32.913333</t>
  </si>
  <si>
    <t>46.613869 32.919978</t>
  </si>
  <si>
    <t>46.608777 32.913053</t>
  </si>
  <si>
    <t>41</t>
  </si>
  <si>
    <t>46.607423 32.924185</t>
  </si>
  <si>
    <t>43</t>
  </si>
  <si>
    <t>46.606533 32.924145</t>
  </si>
  <si>
    <t>46</t>
  </si>
  <si>
    <t>46.606533 32.934037</t>
  </si>
  <si>
    <t>46.647972 32.983049</t>
  </si>
  <si>
    <t>46.646716 32.976259</t>
  </si>
  <si>
    <t>46.645569 32.979095</t>
  </si>
  <si>
    <t>46.645557 32.976799</t>
  </si>
  <si>
    <t>46.645634 32.978375</t>
  </si>
  <si>
    <t>46.630604 32.969805</t>
  </si>
  <si>
    <t>46.631150 32.972290</t>
  </si>
  <si>
    <t>поступова</t>
  </si>
  <si>
    <t>000688</t>
  </si>
  <si>
    <t>46.635324 32.904460</t>
  </si>
  <si>
    <t>46.635089 32.907474</t>
  </si>
  <si>
    <t>46.619234 32.893763</t>
  </si>
  <si>
    <t>46.619087 32.894202</t>
  </si>
  <si>
    <t>46.619227 32.893927</t>
  </si>
  <si>
    <t>46.619159 32.894458</t>
  </si>
  <si>
    <t>46.602993 32.912035</t>
  </si>
  <si>
    <t>46.601510 32.919314</t>
  </si>
  <si>
    <t>46.585296 32.918685</t>
  </si>
  <si>
    <t>000426</t>
  </si>
  <si>
    <t>23</t>
  </si>
  <si>
    <t>46.389383, 32.802549</t>
  </si>
  <si>
    <t>46.389806, 32.804353</t>
  </si>
  <si>
    <t>46.389781, 32.806229</t>
  </si>
  <si>
    <t>46.389358, 32.795908</t>
  </si>
  <si>
    <t>000427</t>
  </si>
  <si>
    <t>46.377127, 32.792022</t>
  </si>
  <si>
    <t>46.377252, 32.793538</t>
  </si>
  <si>
    <t>46.378005, 32.836393</t>
  </si>
  <si>
    <t>46.332936, 32.794472</t>
  </si>
  <si>
    <t>46.341945, 32.843268</t>
  </si>
  <si>
    <t>голопристанське</t>
  </si>
  <si>
    <t>Чулаківчське</t>
  </si>
  <si>
    <t>2 ЛКБ</t>
  </si>
  <si>
    <t>20.01.2022</t>
  </si>
  <si>
    <t>17</t>
  </si>
  <si>
    <t>Чулаківська ОТГ</t>
  </si>
  <si>
    <t>32.302923 46.408231</t>
  </si>
  <si>
    <t>32.306957 46.407757</t>
  </si>
  <si>
    <t>32.314167 46.408142</t>
  </si>
  <si>
    <t xml:space="preserve">Спосіб </t>
  </si>
  <si>
    <t>Херсонська ОТГ</t>
  </si>
  <si>
    <t xml:space="preserve"> розпочато</t>
  </si>
  <si>
    <t>завершена</t>
  </si>
  <si>
    <t>000689</t>
  </si>
  <si>
    <t>24.1</t>
  </si>
  <si>
    <t>46.684242 32.913989</t>
  </si>
  <si>
    <t>18.4</t>
  </si>
  <si>
    <t>46.697436 33.039479</t>
  </si>
  <si>
    <t>20.14</t>
  </si>
  <si>
    <t>46.684559 33.069010</t>
  </si>
  <si>
    <t>.000355</t>
  </si>
  <si>
    <t>12.2</t>
  </si>
  <si>
    <t>Князегригорівський СО</t>
  </si>
  <si>
    <t>47.076953, 33.838056</t>
  </si>
  <si>
    <t>Збур'ївське</t>
  </si>
  <si>
    <t>521222</t>
  </si>
  <si>
    <t>01.02.2022</t>
  </si>
  <si>
    <t>44</t>
  </si>
  <si>
    <t>32.487985 46.413158</t>
  </si>
  <si>
    <t>51</t>
  </si>
  <si>
    <t>32.487555 46.411915</t>
  </si>
  <si>
    <t>закінчена</t>
  </si>
  <si>
    <t>В.Лепетиське</t>
  </si>
  <si>
    <t>.000356</t>
  </si>
  <si>
    <t>СРВ</t>
  </si>
  <si>
    <t>Козачелагерський СО</t>
  </si>
  <si>
    <t>46.717586, 33.129013</t>
  </si>
  <si>
    <t>46.736880, 33.155330</t>
  </si>
  <si>
    <t>46.725265, 33.184083</t>
  </si>
  <si>
    <t>.000357</t>
  </si>
  <si>
    <t>46.818939, 33.606785</t>
  </si>
  <si>
    <t>46.815824,33.580816</t>
  </si>
  <si>
    <t>46.815960,33.580655</t>
  </si>
  <si>
    <t>соснова</t>
  </si>
  <si>
    <t>46.798507, 33.451391</t>
  </si>
  <si>
    <t>46.743623, 33.344007</t>
  </si>
  <si>
    <t>46.739535,33.344222</t>
  </si>
  <si>
    <t>000690</t>
  </si>
  <si>
    <t>3.4</t>
  </si>
  <si>
    <t>46.584248 32.951833</t>
  </si>
  <si>
    <t>000691</t>
  </si>
  <si>
    <t>46.612508 32.897245</t>
  </si>
  <si>
    <t>46.632575 32.981886</t>
  </si>
  <si>
    <t>46.627445 32.979021</t>
  </si>
  <si>
    <t>46.623947 32.979767</t>
  </si>
  <si>
    <t>46.610341 32.962044</t>
  </si>
  <si>
    <t>000692</t>
  </si>
  <si>
    <t>46.551918 32.868987</t>
  </si>
  <si>
    <t>46.550558 32.870317</t>
  </si>
  <si>
    <t>46.547234 32.873328</t>
  </si>
  <si>
    <t>000693</t>
  </si>
  <si>
    <t>Санітарно вибіркова</t>
  </si>
  <si>
    <t>46.566668 32.873230</t>
  </si>
  <si>
    <t>13.2</t>
  </si>
  <si>
    <t>46.565499 32.871914</t>
  </si>
  <si>
    <t>000694</t>
  </si>
  <si>
    <t>Ліквідація захаращеності</t>
  </si>
  <si>
    <t>18.9</t>
  </si>
  <si>
    <t>46.560040 32.844121</t>
  </si>
  <si>
    <t>000428</t>
  </si>
  <si>
    <t>46.665494, 33.170756</t>
  </si>
  <si>
    <t>46.659321. 33.169850</t>
  </si>
  <si>
    <t>46.627332, 33.168121</t>
  </si>
  <si>
    <t>02.ЛКБ</t>
  </si>
  <si>
    <t>521223</t>
  </si>
  <si>
    <t>10.02.2022</t>
  </si>
  <si>
    <t>32.671110 46.487289</t>
  </si>
  <si>
    <t>32.684070 46.484305</t>
  </si>
  <si>
    <t>32.697331 46.488973</t>
  </si>
  <si>
    <t xml:space="preserve"> по  ДП "Великокопанівське ЛМГ" станом на 22.02. 2022 року</t>
  </si>
  <si>
    <t xml:space="preserve"> по  ДП "Голопристанське ЛМГ " станом на 22.02.2022 року</t>
  </si>
  <si>
    <t>521224</t>
  </si>
  <si>
    <t>17.02.2022</t>
  </si>
  <si>
    <t>32.333007 46.415716</t>
  </si>
  <si>
    <t>32.340775 46.415184</t>
  </si>
  <si>
    <t>32.340217 46.412965</t>
  </si>
  <si>
    <t>32.331462 46.410834</t>
  </si>
  <si>
    <t>32.332878 46.409621</t>
  </si>
  <si>
    <t>32.339573 46.414415</t>
  </si>
  <si>
    <t>32.331419 46.410303</t>
  </si>
  <si>
    <t>15.99</t>
  </si>
  <si>
    <t>32.332793 46.408201</t>
  </si>
  <si>
    <t>по ДП "Олешківське ЛМГ" станом на 22.02.2022</t>
  </si>
  <si>
    <t>000695</t>
  </si>
  <si>
    <t>21.1</t>
  </si>
  <si>
    <t>46.531697 32.961730</t>
  </si>
  <si>
    <t>000696</t>
  </si>
  <si>
    <t>Тополева</t>
  </si>
  <si>
    <t>46.491162 32.821466</t>
  </si>
  <si>
    <t>000697</t>
  </si>
  <si>
    <t>46.728654 32.567316</t>
  </si>
  <si>
    <t>000698</t>
  </si>
  <si>
    <t>1.2</t>
  </si>
  <si>
    <t>46.689673 32.912683</t>
  </si>
  <si>
    <t>35.2</t>
  </si>
  <si>
    <t>46.687764 32.055028</t>
  </si>
  <si>
    <t>35.3</t>
  </si>
  <si>
    <t>46.686954 33.055500</t>
  </si>
  <si>
    <t xml:space="preserve"> по  ДП "Каховське лісове господарство" станом на 22.02. 2022 року</t>
  </si>
  <si>
    <t>станом на 22.02.2022р.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</si>
</sst>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000000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dd/mm/yy"/>
    <numFmt numFmtId="175" formatCode="d/m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11" fillId="17" borderId="0" applyNumberFormat="0" applyBorder="0" applyAlignment="0" applyProtection="0"/>
    <xf numFmtId="0" fontId="30" fillId="27" borderId="0" applyNumberFormat="0" applyBorder="0" applyAlignment="0" applyProtection="0"/>
    <xf numFmtId="0" fontId="11" fillId="19" borderId="0" applyNumberFormat="0" applyBorder="0" applyAlignment="0" applyProtection="0"/>
    <xf numFmtId="0" fontId="30" fillId="28" borderId="0" applyNumberFormat="0" applyBorder="0" applyAlignment="0" applyProtection="0"/>
    <xf numFmtId="0" fontId="11" fillId="29" borderId="0" applyNumberFormat="0" applyBorder="0" applyAlignment="0" applyProtection="0"/>
    <xf numFmtId="0" fontId="30" fillId="30" borderId="0" applyNumberFormat="0" applyBorder="0" applyAlignment="0" applyProtection="0"/>
    <xf numFmtId="0" fontId="11" fillId="31" borderId="0" applyNumberFormat="0" applyBorder="0" applyAlignment="0" applyProtection="0"/>
    <xf numFmtId="0" fontId="30" fillId="32" borderId="0" applyNumberFormat="0" applyBorder="0" applyAlignment="0" applyProtection="0"/>
    <xf numFmtId="0" fontId="11" fillId="33" borderId="0" applyNumberFormat="0" applyBorder="0" applyAlignment="0" applyProtection="0"/>
    <xf numFmtId="0" fontId="30" fillId="34" borderId="0" applyNumberFormat="0" applyBorder="0" applyAlignment="0" applyProtection="0"/>
    <xf numFmtId="0" fontId="11" fillId="35" borderId="0" applyNumberFormat="0" applyBorder="0" applyAlignment="0" applyProtection="0"/>
    <xf numFmtId="0" fontId="30" fillId="36" borderId="0" applyNumberFormat="0" applyBorder="0" applyAlignment="0" applyProtection="0"/>
    <xf numFmtId="0" fontId="11" fillId="37" borderId="0" applyNumberFormat="0" applyBorder="0" applyAlignment="0" applyProtection="0"/>
    <xf numFmtId="0" fontId="30" fillId="38" borderId="0" applyNumberFormat="0" applyBorder="0" applyAlignment="0" applyProtection="0"/>
    <xf numFmtId="0" fontId="11" fillId="39" borderId="0" applyNumberFormat="0" applyBorder="0" applyAlignment="0" applyProtection="0"/>
    <xf numFmtId="0" fontId="30" fillId="40" borderId="0" applyNumberFormat="0" applyBorder="0" applyAlignment="0" applyProtection="0"/>
    <xf numFmtId="0" fontId="11" fillId="29" borderId="0" applyNumberFormat="0" applyBorder="0" applyAlignment="0" applyProtection="0"/>
    <xf numFmtId="0" fontId="30" fillId="41" borderId="0" applyNumberFormat="0" applyBorder="0" applyAlignment="0" applyProtection="0"/>
    <xf numFmtId="0" fontId="11" fillId="31" borderId="0" applyNumberFormat="0" applyBorder="0" applyAlignment="0" applyProtection="0"/>
    <xf numFmtId="0" fontId="30" fillId="42" borderId="0" applyNumberFormat="0" applyBorder="0" applyAlignment="0" applyProtection="0"/>
    <xf numFmtId="0" fontId="11" fillId="43" borderId="0" applyNumberFormat="0" applyBorder="0" applyAlignment="0" applyProtection="0"/>
    <xf numFmtId="0" fontId="31" fillId="44" borderId="1" applyNumberFormat="0" applyAlignment="0" applyProtection="0"/>
    <xf numFmtId="0" fontId="12" fillId="13" borderId="2" applyNumberFormat="0" applyAlignment="0" applyProtection="0"/>
    <xf numFmtId="0" fontId="32" fillId="45" borderId="3" applyNumberFormat="0" applyAlignment="0" applyProtection="0"/>
    <xf numFmtId="0" fontId="13" fillId="46" borderId="4" applyNumberFormat="0" applyAlignment="0" applyProtection="0"/>
    <xf numFmtId="0" fontId="33" fillId="45" borderId="1" applyNumberFormat="0" applyAlignment="0" applyProtection="0"/>
    <xf numFmtId="0" fontId="14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15" fillId="0" borderId="6" applyNumberFormat="0" applyFill="0" applyAlignment="0" applyProtection="0"/>
    <xf numFmtId="0" fontId="35" fillId="0" borderId="7" applyNumberFormat="0" applyFill="0" applyAlignment="0" applyProtection="0"/>
    <xf numFmtId="0" fontId="16" fillId="0" borderId="8" applyNumberFormat="0" applyFill="0" applyAlignment="0" applyProtection="0"/>
    <xf numFmtId="0" fontId="36" fillId="0" borderId="9" applyNumberFormat="0" applyFill="0" applyAlignment="0" applyProtection="0"/>
    <xf numFmtId="0" fontId="17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18" fillId="0" borderId="12" applyNumberFormat="0" applyFill="0" applyAlignment="0" applyProtection="0"/>
    <xf numFmtId="0" fontId="38" fillId="47" borderId="13" applyNumberFormat="0" applyAlignment="0" applyProtection="0"/>
    <xf numFmtId="0" fontId="19" fillId="48" borderId="14" applyNumberFormat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49" borderId="0" applyNumberFormat="0" applyBorder="0" applyAlignment="0" applyProtection="0"/>
    <xf numFmtId="0" fontId="21" fillId="50" borderId="0" applyNumberFormat="0" applyBorder="0" applyAlignment="0" applyProtection="0"/>
    <xf numFmtId="0" fontId="10" fillId="0" borderId="0">
      <alignment/>
      <protection/>
    </xf>
    <xf numFmtId="0" fontId="41" fillId="51" borderId="0" applyNumberFormat="0" applyBorder="0" applyAlignment="0" applyProtection="0"/>
    <xf numFmtId="0" fontId="22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3" fillId="0" borderId="17" applyNumberFormat="0" applyFill="0" applyAlignment="0" applyProtection="0"/>
    <xf numFmtId="0" fontId="24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54" borderId="0" applyNumberFormat="0" applyBorder="0" applyAlignment="0" applyProtection="0"/>
    <xf numFmtId="0" fontId="26" fillId="7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6" fillId="0" borderId="19" xfId="0" applyFont="1" applyBorder="1" applyAlignment="1">
      <alignment/>
    </xf>
    <xf numFmtId="0" fontId="0" fillId="0" borderId="19" xfId="0" applyBorder="1" applyAlignment="1">
      <alignment/>
    </xf>
    <xf numFmtId="0" fontId="7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46" fillId="0" borderId="20" xfId="0" applyFont="1" applyBorder="1" applyAlignment="1">
      <alignment/>
    </xf>
    <xf numFmtId="49" fontId="46" fillId="0" borderId="19" xfId="0" applyNumberFormat="1" applyFont="1" applyBorder="1" applyAlignment="1">
      <alignment horizontal="center"/>
    </xf>
    <xf numFmtId="0" fontId="46" fillId="0" borderId="20" xfId="0" applyFont="1" applyBorder="1" applyAlignment="1">
      <alignment horizontal="left"/>
    </xf>
    <xf numFmtId="0" fontId="47" fillId="0" borderId="19" xfId="0" applyFont="1" applyBorder="1" applyAlignment="1">
      <alignment horizontal="center"/>
    </xf>
    <xf numFmtId="0" fontId="46" fillId="0" borderId="21" xfId="0" applyFont="1" applyBorder="1" applyAlignment="1">
      <alignment/>
    </xf>
    <xf numFmtId="0" fontId="46" fillId="0" borderId="22" xfId="0" applyFont="1" applyBorder="1" applyAlignment="1">
      <alignment/>
    </xf>
    <xf numFmtId="0" fontId="4" fillId="0" borderId="23" xfId="0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55" borderId="23" xfId="0" applyNumberFormat="1" applyFont="1" applyFill="1" applyBorder="1" applyAlignment="1">
      <alignment horizontal="center" vertical="center" wrapText="1"/>
    </xf>
    <xf numFmtId="49" fontId="5" fillId="55" borderId="23" xfId="0" applyNumberFormat="1" applyFont="1" applyFill="1" applyBorder="1" applyAlignment="1">
      <alignment horizontal="center" vertical="center"/>
    </xf>
    <xf numFmtId="2" fontId="5" fillId="55" borderId="23" xfId="0" applyNumberFormat="1" applyFont="1" applyFill="1" applyBorder="1" applyAlignment="1">
      <alignment horizontal="center" vertical="center"/>
    </xf>
    <xf numFmtId="2" fontId="5" fillId="55" borderId="4" xfId="0" applyNumberFormat="1" applyFont="1" applyFill="1" applyBorder="1" applyAlignment="1">
      <alignment horizontal="center" vertical="center"/>
    </xf>
    <xf numFmtId="0" fontId="46" fillId="0" borderId="19" xfId="0" applyFont="1" applyBorder="1" applyAlignment="1">
      <alignment wrapText="1"/>
    </xf>
    <xf numFmtId="0" fontId="5" fillId="0" borderId="23" xfId="0" applyFont="1" applyFill="1" applyBorder="1" applyAlignment="1">
      <alignment horizontal="center" vertical="center" wrapText="1"/>
    </xf>
    <xf numFmtId="0" fontId="46" fillId="0" borderId="19" xfId="0" applyFont="1" applyBorder="1" applyAlignment="1">
      <alignment horizontal="center"/>
    </xf>
    <xf numFmtId="14" fontId="46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0" fontId="9" fillId="0" borderId="19" xfId="0" applyFont="1" applyBorder="1" applyAlignment="1">
      <alignment/>
    </xf>
    <xf numFmtId="14" fontId="9" fillId="0" borderId="19" xfId="0" applyNumberFormat="1" applyFont="1" applyBorder="1" applyAlignment="1">
      <alignment/>
    </xf>
    <xf numFmtId="0" fontId="0" fillId="0" borderId="19" xfId="0" applyBorder="1" applyAlignment="1">
      <alignment/>
    </xf>
    <xf numFmtId="0" fontId="5" fillId="0" borderId="4" xfId="0" applyFont="1" applyFill="1" applyBorder="1" applyAlignment="1">
      <alignment horizontal="left" vertical="center" wrapText="1"/>
    </xf>
    <xf numFmtId="0" fontId="48" fillId="0" borderId="19" xfId="0" applyFont="1" applyBorder="1" applyAlignment="1">
      <alignment/>
    </xf>
    <xf numFmtId="49" fontId="46" fillId="0" borderId="19" xfId="0" applyNumberFormat="1" applyFont="1" applyBorder="1" applyAlignment="1">
      <alignment wrapText="1"/>
    </xf>
    <xf numFmtId="0" fontId="4" fillId="0" borderId="0" xfId="0" applyFont="1" applyFill="1" applyAlignment="1">
      <alignment/>
    </xf>
    <xf numFmtId="0" fontId="46" fillId="55" borderId="19" xfId="0" applyFont="1" applyFill="1" applyBorder="1" applyAlignment="1">
      <alignment horizontal="center"/>
    </xf>
    <xf numFmtId="164" fontId="46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46" fillId="0" borderId="24" xfId="0" applyFont="1" applyBorder="1" applyAlignment="1">
      <alignment horizontal="center"/>
    </xf>
    <xf numFmtId="0" fontId="10" fillId="0" borderId="0" xfId="0" applyFont="1" applyFill="1" applyAlignment="1">
      <alignment/>
    </xf>
    <xf numFmtId="0" fontId="28" fillId="0" borderId="0" xfId="0" applyFont="1" applyFill="1" applyAlignment="1">
      <alignment/>
    </xf>
    <xf numFmtId="49" fontId="28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0" fillId="5" borderId="0" xfId="0" applyFill="1" applyAlignment="1">
      <alignment/>
    </xf>
    <xf numFmtId="0" fontId="0" fillId="13" borderId="0" xfId="0" applyFill="1" applyAlignment="1">
      <alignment/>
    </xf>
    <xf numFmtId="0" fontId="0" fillId="9" borderId="0" xfId="0" applyFill="1" applyAlignment="1">
      <alignment/>
    </xf>
    <xf numFmtId="0" fontId="0" fillId="56" borderId="0" xfId="0" applyFill="1" applyAlignment="1">
      <alignment/>
    </xf>
    <xf numFmtId="0" fontId="0" fillId="50" borderId="0" xfId="0" applyFill="1" applyAlignment="1">
      <alignment/>
    </xf>
    <xf numFmtId="49" fontId="0" fillId="0" borderId="0" xfId="0" applyNumberFormat="1" applyAlignment="1">
      <alignment/>
    </xf>
    <xf numFmtId="0" fontId="46" fillId="0" borderId="22" xfId="0" applyFont="1" applyBorder="1" applyAlignment="1">
      <alignment horizontal="left"/>
    </xf>
    <xf numFmtId="0" fontId="46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6" fillId="0" borderId="19" xfId="0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0" borderId="22" xfId="0" applyFont="1" applyBorder="1" applyAlignment="1">
      <alignment horizontal="center"/>
    </xf>
    <xf numFmtId="0" fontId="46" fillId="57" borderId="19" xfId="0" applyFont="1" applyFill="1" applyBorder="1" applyAlignment="1">
      <alignment horizontal="center"/>
    </xf>
    <xf numFmtId="0" fontId="46" fillId="0" borderId="20" xfId="0" applyFont="1" applyBorder="1" applyAlignment="1">
      <alignment vertical="top"/>
    </xf>
    <xf numFmtId="0" fontId="46" fillId="0" borderId="21" xfId="0" applyFont="1" applyBorder="1" applyAlignment="1">
      <alignment vertical="top"/>
    </xf>
    <xf numFmtId="0" fontId="46" fillId="0" borderId="22" xfId="0" applyFont="1" applyBorder="1" applyAlignment="1">
      <alignment vertical="top"/>
    </xf>
    <xf numFmtId="0" fontId="46" fillId="0" borderId="20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46" fillId="0" borderId="25" xfId="0" applyFont="1" applyBorder="1" applyAlignment="1">
      <alignment horizontal="center"/>
    </xf>
    <xf numFmtId="0" fontId="5" fillId="0" borderId="19" xfId="0" applyFont="1" applyFill="1" applyBorder="1" applyAlignment="1">
      <alignment horizontal="left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2" fontId="46" fillId="0" borderId="19" xfId="0" applyNumberFormat="1" applyFont="1" applyBorder="1" applyAlignment="1">
      <alignment horizontal="center"/>
    </xf>
    <xf numFmtId="0" fontId="46" fillId="0" borderId="21" xfId="0" applyFont="1" applyBorder="1" applyAlignment="1">
      <alignment horizontal="left"/>
    </xf>
    <xf numFmtId="0" fontId="50" fillId="0" borderId="0" xfId="0" applyFont="1" applyAlignment="1">
      <alignment/>
    </xf>
    <xf numFmtId="0" fontId="46" fillId="58" borderId="19" xfId="0" applyFont="1" applyFill="1" applyBorder="1" applyAlignment="1">
      <alignment horizontal="center"/>
    </xf>
    <xf numFmtId="49" fontId="9" fillId="0" borderId="19" xfId="0" applyNumberFormat="1" applyFont="1" applyBorder="1" applyAlignment="1">
      <alignment horizontal="right"/>
    </xf>
    <xf numFmtId="0" fontId="9" fillId="0" borderId="19" xfId="0" applyNumberFormat="1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49" fontId="5" fillId="55" borderId="19" xfId="0" applyNumberFormat="1" applyFont="1" applyFill="1" applyBorder="1" applyAlignment="1">
      <alignment horizontal="center" vertical="center"/>
    </xf>
    <xf numFmtId="0" fontId="2" fillId="55" borderId="0" xfId="0" applyFont="1" applyFill="1" applyAlignment="1">
      <alignment/>
    </xf>
    <xf numFmtId="49" fontId="2" fillId="55" borderId="0" xfId="0" applyNumberFormat="1" applyFont="1" applyFill="1" applyAlignment="1">
      <alignment/>
    </xf>
    <xf numFmtId="0" fontId="1" fillId="55" borderId="0" xfId="0" applyFont="1" applyFill="1" applyAlignment="1">
      <alignment/>
    </xf>
    <xf numFmtId="0" fontId="3" fillId="55" borderId="0" xfId="0" applyFont="1" applyFill="1" applyAlignment="1">
      <alignment/>
    </xf>
    <xf numFmtId="0" fontId="3" fillId="55" borderId="26" xfId="0" applyFont="1" applyFill="1" applyBorder="1" applyAlignment="1">
      <alignment/>
    </xf>
    <xf numFmtId="0" fontId="4" fillId="55" borderId="26" xfId="0" applyFont="1" applyFill="1" applyBorder="1" applyAlignment="1">
      <alignment/>
    </xf>
    <xf numFmtId="0" fontId="2" fillId="55" borderId="26" xfId="0" applyFont="1" applyFill="1" applyBorder="1" applyAlignment="1">
      <alignment/>
    </xf>
    <xf numFmtId="49" fontId="2" fillId="55" borderId="26" xfId="0" applyNumberFormat="1" applyFont="1" applyFill="1" applyBorder="1" applyAlignment="1">
      <alignment/>
    </xf>
    <xf numFmtId="0" fontId="1" fillId="55" borderId="26" xfId="0" applyFont="1" applyFill="1" applyBorder="1" applyAlignment="1">
      <alignment/>
    </xf>
    <xf numFmtId="0" fontId="4" fillId="55" borderId="27" xfId="0" applyFont="1" applyFill="1" applyBorder="1" applyAlignment="1">
      <alignment horizontal="center" vertical="center" wrapText="1"/>
    </xf>
    <xf numFmtId="0" fontId="4" fillId="55" borderId="28" xfId="0" applyFont="1" applyFill="1" applyBorder="1" applyAlignment="1">
      <alignment horizontal="center" vertical="center" wrapText="1"/>
    </xf>
    <xf numFmtId="0" fontId="4" fillId="55" borderId="29" xfId="0" applyFont="1" applyFill="1" applyBorder="1" applyAlignment="1">
      <alignment horizontal="center" vertical="center" wrapText="1"/>
    </xf>
    <xf numFmtId="49" fontId="4" fillId="55" borderId="29" xfId="0" applyNumberFormat="1" applyFont="1" applyFill="1" applyBorder="1" applyAlignment="1">
      <alignment horizontal="center" vertical="center" wrapText="1"/>
    </xf>
    <xf numFmtId="0" fontId="4" fillId="55" borderId="29" xfId="0" applyFont="1" applyFill="1" applyBorder="1" applyAlignment="1">
      <alignment horizontal="center" vertical="center"/>
    </xf>
    <xf numFmtId="0" fontId="4" fillId="55" borderId="30" xfId="0" applyFont="1" applyFill="1" applyBorder="1" applyAlignment="1">
      <alignment horizontal="center" vertical="center" wrapText="1"/>
    </xf>
    <xf numFmtId="0" fontId="4" fillId="55" borderId="31" xfId="0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horizontal="center"/>
    </xf>
    <xf numFmtId="49" fontId="4" fillId="55" borderId="19" xfId="0" applyNumberFormat="1" applyFont="1" applyFill="1" applyBorder="1" applyAlignment="1">
      <alignment horizontal="center"/>
    </xf>
    <xf numFmtId="14" fontId="4" fillId="55" borderId="19" xfId="0" applyNumberFormat="1" applyFont="1" applyFill="1" applyBorder="1" applyAlignment="1">
      <alignment horizontal="center"/>
    </xf>
    <xf numFmtId="0" fontId="5" fillId="55" borderId="19" xfId="0" applyFont="1" applyFill="1" applyBorder="1" applyAlignment="1" applyProtection="1">
      <alignment horizontal="center"/>
      <protection locked="0"/>
    </xf>
    <xf numFmtId="0" fontId="5" fillId="55" borderId="19" xfId="0" applyFont="1" applyFill="1" applyBorder="1" applyAlignment="1">
      <alignment horizontal="center"/>
    </xf>
    <xf numFmtId="49" fontId="5" fillId="55" borderId="19" xfId="0" applyNumberFormat="1" applyFont="1" applyFill="1" applyBorder="1" applyAlignment="1">
      <alignment horizontal="center"/>
    </xf>
    <xf numFmtId="14" fontId="5" fillId="55" borderId="19" xfId="0" applyNumberFormat="1" applyFont="1" applyFill="1" applyBorder="1" applyAlignment="1">
      <alignment horizontal="center"/>
    </xf>
    <xf numFmtId="2" fontId="4" fillId="55" borderId="19" xfId="0" applyNumberFormat="1" applyFont="1" applyFill="1" applyBorder="1" applyAlignment="1">
      <alignment horizontal="center"/>
    </xf>
    <xf numFmtId="175" fontId="5" fillId="55" borderId="19" xfId="0" applyNumberFormat="1" applyFont="1" applyFill="1" applyBorder="1" applyAlignment="1">
      <alignment horizontal="center"/>
    </xf>
    <xf numFmtId="0" fontId="5" fillId="55" borderId="19" xfId="0" applyNumberFormat="1" applyFont="1" applyFill="1" applyBorder="1" applyAlignment="1">
      <alignment horizontal="center"/>
    </xf>
    <xf numFmtId="0" fontId="4" fillId="55" borderId="32" xfId="0" applyFont="1" applyFill="1" applyBorder="1" applyAlignment="1">
      <alignment horizontal="center" vertical="center" wrapText="1"/>
    </xf>
    <xf numFmtId="0" fontId="4" fillId="55" borderId="3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55" borderId="36" xfId="0" applyFont="1" applyFill="1" applyBorder="1" applyAlignment="1">
      <alignment horizontal="center" vertical="center" wrapText="1"/>
    </xf>
    <xf numFmtId="0" fontId="4" fillId="55" borderId="37" xfId="0" applyFont="1" applyFill="1" applyBorder="1" applyAlignment="1">
      <alignment horizontal="center" vertical="center" wrapText="1"/>
    </xf>
    <xf numFmtId="0" fontId="4" fillId="55" borderId="38" xfId="0" applyFont="1" applyFill="1" applyBorder="1" applyAlignment="1">
      <alignment horizontal="center" vertical="center" wrapText="1"/>
    </xf>
    <xf numFmtId="0" fontId="4" fillId="55" borderId="39" xfId="0" applyFont="1" applyFill="1" applyBorder="1" applyAlignment="1">
      <alignment horizontal="center" vertical="center" wrapText="1"/>
    </xf>
    <xf numFmtId="0" fontId="4" fillId="55" borderId="32" xfId="0" applyFont="1" applyFill="1" applyBorder="1" applyAlignment="1">
      <alignment horizontal="center" vertical="center" wrapText="1"/>
    </xf>
    <xf numFmtId="0" fontId="4" fillId="55" borderId="33" xfId="0" applyFont="1" applyFill="1" applyBorder="1" applyAlignment="1">
      <alignment horizontal="center" vertical="center" wrapText="1"/>
    </xf>
    <xf numFmtId="49" fontId="4" fillId="55" borderId="32" xfId="0" applyNumberFormat="1" applyFont="1" applyFill="1" applyBorder="1" applyAlignment="1">
      <alignment horizontal="center" vertical="center" wrapText="1"/>
    </xf>
    <xf numFmtId="49" fontId="4" fillId="55" borderId="33" xfId="0" applyNumberFormat="1" applyFont="1" applyFill="1" applyBorder="1" applyAlignment="1">
      <alignment horizontal="center" vertical="center" wrapText="1"/>
    </xf>
    <xf numFmtId="0" fontId="27" fillId="55" borderId="32" xfId="0" applyFont="1" applyFill="1" applyBorder="1" applyAlignment="1">
      <alignment horizontal="center" vertical="center" wrapText="1"/>
    </xf>
    <xf numFmtId="0" fontId="4" fillId="55" borderId="40" xfId="0" applyFont="1" applyFill="1" applyBorder="1" applyAlignment="1">
      <alignment horizontal="center" vertical="center" wrapText="1"/>
    </xf>
    <xf numFmtId="0" fontId="4" fillId="55" borderId="41" xfId="0" applyFont="1" applyFill="1" applyBorder="1" applyAlignment="1">
      <alignment horizontal="center" vertical="center" wrapText="1"/>
    </xf>
    <xf numFmtId="49" fontId="9" fillId="0" borderId="19" xfId="0" applyNumberFormat="1" applyFont="1" applyBorder="1" applyAlignment="1">
      <alignment/>
    </xf>
  </cellXfs>
  <cellStyles count="8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3" xfId="87"/>
    <cellStyle name="Плохой" xfId="88"/>
    <cellStyle name="Плохой 2" xfId="89"/>
    <cellStyle name="Пояснение" xfId="90"/>
    <cellStyle name="Пояснение 2" xfId="91"/>
    <cellStyle name="Примечание" xfId="92"/>
    <cellStyle name="Примечание 2" xfId="93"/>
    <cellStyle name="Percent" xfId="94"/>
    <cellStyle name="Связанная ячейка" xfId="95"/>
    <cellStyle name="Связанная ячейка 2" xfId="96"/>
    <cellStyle name="Текст предупреждения" xfId="97"/>
    <cellStyle name="Текст предупреждения 2" xfId="98"/>
    <cellStyle name="Comma" xfId="99"/>
    <cellStyle name="Comma [0]" xfId="100"/>
    <cellStyle name="Хороший" xfId="101"/>
    <cellStyle name="Хороший 2" xfId="10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tabSelected="1" zoomScale="75" zoomScaleNormal="75" zoomScalePageLayoutView="0" workbookViewId="0" topLeftCell="A1">
      <selection activeCell="W23" sqref="W23"/>
    </sheetView>
  </sheetViews>
  <sheetFormatPr defaultColWidth="9.140625" defaultRowHeight="15"/>
  <cols>
    <col min="1" max="1" width="5.140625" style="0" customWidth="1"/>
    <col min="2" max="2" width="15.57421875" style="0" customWidth="1"/>
    <col min="3" max="3" width="14.8515625" style="0" customWidth="1"/>
    <col min="4" max="4" width="7.7109375" style="0" customWidth="1"/>
    <col min="5" max="5" width="10.57421875" style="0" customWidth="1"/>
    <col min="6" max="6" width="10.140625" style="0" customWidth="1"/>
    <col min="7" max="7" width="6.8515625" style="0" customWidth="1"/>
    <col min="8" max="8" width="11.00390625" style="0" customWidth="1"/>
    <col min="9" max="9" width="9.28125" style="0" customWidth="1"/>
    <col min="10" max="10" width="9.00390625" style="0" customWidth="1"/>
    <col min="11" max="11" width="7.8515625" style="0" customWidth="1"/>
    <col min="12" max="12" width="7.00390625" style="0" customWidth="1"/>
    <col min="13" max="13" width="7.140625" style="0" customWidth="1"/>
    <col min="14" max="17" width="8.57421875" style="0" customWidth="1"/>
    <col min="18" max="18" width="16.00390625" style="0" customWidth="1"/>
    <col min="19" max="19" width="18.140625" style="0" customWidth="1"/>
    <col min="20" max="20" width="14.57421875" style="0" customWidth="1"/>
  </cols>
  <sheetData>
    <row r="1" spans="1:20" ht="15.75">
      <c r="A1" s="121" t="s">
        <v>17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</row>
    <row r="2" spans="1:20" ht="15.75">
      <c r="A2" s="120" t="s">
        <v>391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5.75">
      <c r="A3" s="3"/>
      <c r="B3" s="10" t="s">
        <v>20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"/>
      <c r="T3" s="2"/>
    </row>
    <row r="4" spans="1:20" ht="15.75">
      <c r="A4" s="2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15" customHeight="1">
      <c r="A5" s="111" t="s">
        <v>0</v>
      </c>
      <c r="B5" s="113" t="s">
        <v>1</v>
      </c>
      <c r="C5" s="113" t="s">
        <v>2</v>
      </c>
      <c r="D5" s="111" t="s">
        <v>21</v>
      </c>
      <c r="E5" s="113" t="s">
        <v>71</v>
      </c>
      <c r="F5" s="113" t="s">
        <v>4</v>
      </c>
      <c r="G5" s="111" t="s">
        <v>5</v>
      </c>
      <c r="H5" s="113" t="s">
        <v>22</v>
      </c>
      <c r="I5" s="113" t="s">
        <v>23</v>
      </c>
      <c r="J5" s="114" t="s">
        <v>6</v>
      </c>
      <c r="K5" s="111" t="s">
        <v>7</v>
      </c>
      <c r="L5" s="111" t="s">
        <v>8</v>
      </c>
      <c r="M5" s="111" t="s">
        <v>9</v>
      </c>
      <c r="N5" s="113" t="s">
        <v>10</v>
      </c>
      <c r="O5" s="113"/>
      <c r="P5" s="116" t="s">
        <v>11</v>
      </c>
      <c r="Q5" s="117"/>
      <c r="R5" s="118" t="s">
        <v>19</v>
      </c>
      <c r="S5" s="118" t="s">
        <v>12</v>
      </c>
      <c r="T5" s="118" t="s">
        <v>18</v>
      </c>
    </row>
    <row r="6" spans="1:20" ht="33.75" customHeight="1">
      <c r="A6" s="112"/>
      <c r="B6" s="113"/>
      <c r="C6" s="113"/>
      <c r="D6" s="112"/>
      <c r="E6" s="113"/>
      <c r="F6" s="113"/>
      <c r="G6" s="112"/>
      <c r="H6" s="113"/>
      <c r="I6" s="113"/>
      <c r="J6" s="115"/>
      <c r="K6" s="112"/>
      <c r="L6" s="112"/>
      <c r="M6" s="112"/>
      <c r="N6" s="5" t="s">
        <v>13</v>
      </c>
      <c r="O6" s="5" t="s">
        <v>14</v>
      </c>
      <c r="P6" s="5" t="s">
        <v>15</v>
      </c>
      <c r="Q6" s="5" t="s">
        <v>16</v>
      </c>
      <c r="R6" s="119"/>
      <c r="S6" s="119"/>
      <c r="T6" s="119"/>
    </row>
    <row r="7" spans="1:20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4">
        <v>13</v>
      </c>
      <c r="N7" s="14">
        <v>14</v>
      </c>
      <c r="O7" s="14">
        <v>15</v>
      </c>
      <c r="P7" s="14">
        <v>16</v>
      </c>
      <c r="Q7" s="14">
        <v>17</v>
      </c>
      <c r="R7" s="13">
        <v>18</v>
      </c>
      <c r="S7" s="13">
        <v>19</v>
      </c>
      <c r="T7" s="13">
        <v>20</v>
      </c>
    </row>
    <row r="8" spans="1:20" ht="15">
      <c r="A8" s="30">
        <v>1</v>
      </c>
      <c r="B8" s="15" t="s">
        <v>24</v>
      </c>
      <c r="C8" s="15" t="s">
        <v>25</v>
      </c>
      <c r="D8" s="30" t="s">
        <v>26</v>
      </c>
      <c r="E8" s="16" t="s">
        <v>132</v>
      </c>
      <c r="F8" s="31">
        <v>44566</v>
      </c>
      <c r="G8" s="30">
        <v>3</v>
      </c>
      <c r="H8" s="30" t="s">
        <v>32</v>
      </c>
      <c r="I8" s="30" t="s">
        <v>28</v>
      </c>
      <c r="J8" s="30" t="s">
        <v>33</v>
      </c>
      <c r="K8" s="30">
        <v>42</v>
      </c>
      <c r="L8" s="30">
        <v>19</v>
      </c>
      <c r="M8" s="30">
        <v>7.6</v>
      </c>
      <c r="N8" s="30">
        <v>162</v>
      </c>
      <c r="O8" s="30">
        <v>135</v>
      </c>
      <c r="P8" s="30">
        <v>0</v>
      </c>
      <c r="Q8" s="30">
        <v>135</v>
      </c>
      <c r="R8" s="17" t="s">
        <v>29</v>
      </c>
      <c r="S8" s="18" t="s">
        <v>133</v>
      </c>
      <c r="T8" s="62" t="s">
        <v>162</v>
      </c>
    </row>
    <row r="9" spans="1:20" ht="15">
      <c r="A9" s="30">
        <v>2</v>
      </c>
      <c r="B9" s="19" t="s">
        <v>30</v>
      </c>
      <c r="C9" s="20"/>
      <c r="D9" s="30" t="s">
        <v>26</v>
      </c>
      <c r="E9" s="16" t="s">
        <v>132</v>
      </c>
      <c r="F9" s="31">
        <v>44566</v>
      </c>
      <c r="G9" s="30">
        <v>3</v>
      </c>
      <c r="H9" s="30" t="s">
        <v>32</v>
      </c>
      <c r="I9" s="30" t="s">
        <v>28</v>
      </c>
      <c r="J9" s="30" t="s">
        <v>33</v>
      </c>
      <c r="K9" s="30">
        <v>50</v>
      </c>
      <c r="L9" s="16" t="s">
        <v>135</v>
      </c>
      <c r="M9" s="30">
        <v>2.3</v>
      </c>
      <c r="N9" s="30">
        <v>76</v>
      </c>
      <c r="O9" s="30">
        <v>63</v>
      </c>
      <c r="P9" s="30">
        <v>0</v>
      </c>
      <c r="Q9" s="30">
        <v>63</v>
      </c>
      <c r="R9" s="55" t="s">
        <v>31</v>
      </c>
      <c r="S9" s="18" t="s">
        <v>136</v>
      </c>
      <c r="T9" s="78" t="s">
        <v>343</v>
      </c>
    </row>
    <row r="10" spans="1:20" ht="15">
      <c r="A10" s="30">
        <v>3</v>
      </c>
      <c r="B10" s="19"/>
      <c r="C10" s="15" t="s">
        <v>36</v>
      </c>
      <c r="D10" s="30" t="s">
        <v>26</v>
      </c>
      <c r="E10" s="16" t="s">
        <v>137</v>
      </c>
      <c r="F10" s="31">
        <v>44566</v>
      </c>
      <c r="G10" s="30">
        <v>3</v>
      </c>
      <c r="H10" s="30" t="s">
        <v>37</v>
      </c>
      <c r="I10" s="30" t="s">
        <v>38</v>
      </c>
      <c r="J10" s="30" t="s">
        <v>138</v>
      </c>
      <c r="K10" s="30">
        <v>3</v>
      </c>
      <c r="L10" s="30">
        <v>13</v>
      </c>
      <c r="M10" s="30">
        <v>1.3</v>
      </c>
      <c r="N10" s="30">
        <v>203</v>
      </c>
      <c r="O10" s="30">
        <v>184</v>
      </c>
      <c r="P10" s="30">
        <v>0</v>
      </c>
      <c r="Q10" s="30">
        <v>184</v>
      </c>
      <c r="R10" s="15" t="s">
        <v>139</v>
      </c>
      <c r="S10" s="18" t="s">
        <v>140</v>
      </c>
      <c r="T10" s="40" t="s">
        <v>134</v>
      </c>
    </row>
    <row r="11" spans="1:20" ht="15">
      <c r="A11" s="30">
        <v>4</v>
      </c>
      <c r="B11" s="19"/>
      <c r="C11" s="19"/>
      <c r="D11" s="30" t="s">
        <v>26</v>
      </c>
      <c r="E11" s="16" t="s">
        <v>137</v>
      </c>
      <c r="F11" s="31">
        <v>44566</v>
      </c>
      <c r="G11" s="30">
        <v>3</v>
      </c>
      <c r="H11" s="30" t="s">
        <v>37</v>
      </c>
      <c r="I11" s="30" t="s">
        <v>38</v>
      </c>
      <c r="J11" s="30" t="s">
        <v>138</v>
      </c>
      <c r="K11" s="30">
        <v>3</v>
      </c>
      <c r="L11" s="16" t="s">
        <v>141</v>
      </c>
      <c r="M11" s="30">
        <v>2.5</v>
      </c>
      <c r="N11" s="30">
        <v>951</v>
      </c>
      <c r="O11" s="30">
        <v>862</v>
      </c>
      <c r="P11" s="30">
        <v>0</v>
      </c>
      <c r="Q11" s="30">
        <v>862</v>
      </c>
      <c r="R11" s="19"/>
      <c r="S11" s="18" t="s">
        <v>142</v>
      </c>
      <c r="T11" s="62" t="s">
        <v>162</v>
      </c>
    </row>
    <row r="12" spans="1:20" ht="15">
      <c r="A12" s="30">
        <v>5</v>
      </c>
      <c r="B12" s="19"/>
      <c r="C12" s="19"/>
      <c r="D12" s="30" t="s">
        <v>26</v>
      </c>
      <c r="E12" s="16" t="s">
        <v>137</v>
      </c>
      <c r="F12" s="31">
        <v>44566</v>
      </c>
      <c r="G12" s="30">
        <v>3</v>
      </c>
      <c r="H12" s="30" t="s">
        <v>37</v>
      </c>
      <c r="I12" s="30" t="s">
        <v>38</v>
      </c>
      <c r="J12" s="30" t="s">
        <v>138</v>
      </c>
      <c r="K12" s="30">
        <v>3</v>
      </c>
      <c r="L12" s="16" t="s">
        <v>50</v>
      </c>
      <c r="M12" s="30">
        <v>1.8</v>
      </c>
      <c r="N12" s="30">
        <v>551</v>
      </c>
      <c r="O12" s="30">
        <v>500</v>
      </c>
      <c r="P12" s="30">
        <v>0</v>
      </c>
      <c r="Q12" s="30">
        <v>500</v>
      </c>
      <c r="R12" s="19"/>
      <c r="S12" s="18" t="s">
        <v>143</v>
      </c>
      <c r="T12" s="40" t="s">
        <v>134</v>
      </c>
    </row>
    <row r="13" spans="1:20" ht="15">
      <c r="A13" s="30">
        <v>6</v>
      </c>
      <c r="B13" s="19"/>
      <c r="C13" s="19"/>
      <c r="D13" s="30" t="s">
        <v>26</v>
      </c>
      <c r="E13" s="16" t="s">
        <v>137</v>
      </c>
      <c r="F13" s="31">
        <v>44566</v>
      </c>
      <c r="G13" s="30">
        <v>3</v>
      </c>
      <c r="H13" s="30" t="s">
        <v>37</v>
      </c>
      <c r="I13" s="30" t="s">
        <v>38</v>
      </c>
      <c r="J13" s="30" t="s">
        <v>138</v>
      </c>
      <c r="K13" s="30">
        <v>49</v>
      </c>
      <c r="L13" s="16" t="s">
        <v>144</v>
      </c>
      <c r="M13" s="41">
        <v>2</v>
      </c>
      <c r="N13" s="30">
        <v>224</v>
      </c>
      <c r="O13" s="30">
        <v>203</v>
      </c>
      <c r="P13" s="30">
        <v>0</v>
      </c>
      <c r="Q13" s="30">
        <v>203</v>
      </c>
      <c r="R13" s="19"/>
      <c r="S13" s="18" t="s">
        <v>145</v>
      </c>
      <c r="T13" s="62" t="s">
        <v>162</v>
      </c>
    </row>
    <row r="14" spans="1:20" ht="15">
      <c r="A14" s="30">
        <v>7</v>
      </c>
      <c r="B14" s="19"/>
      <c r="C14" s="15" t="s">
        <v>36</v>
      </c>
      <c r="D14" s="30" t="s">
        <v>26</v>
      </c>
      <c r="E14" s="16" t="s">
        <v>146</v>
      </c>
      <c r="F14" s="31">
        <v>44566</v>
      </c>
      <c r="G14" s="30">
        <v>3</v>
      </c>
      <c r="H14" s="30" t="s">
        <v>27</v>
      </c>
      <c r="I14" s="30" t="s">
        <v>28</v>
      </c>
      <c r="J14" s="30" t="s">
        <v>138</v>
      </c>
      <c r="K14" s="30">
        <v>4</v>
      </c>
      <c r="L14" s="16" t="s">
        <v>48</v>
      </c>
      <c r="M14" s="41">
        <v>3.5</v>
      </c>
      <c r="N14" s="30">
        <v>34</v>
      </c>
      <c r="O14" s="30">
        <v>0</v>
      </c>
      <c r="P14" s="30">
        <v>0</v>
      </c>
      <c r="Q14" s="30">
        <v>0</v>
      </c>
      <c r="R14" s="15" t="s">
        <v>139</v>
      </c>
      <c r="S14" s="18" t="s">
        <v>147</v>
      </c>
      <c r="T14" s="62" t="s">
        <v>162</v>
      </c>
    </row>
    <row r="15" spans="1:20" ht="15">
      <c r="A15" s="30">
        <v>8</v>
      </c>
      <c r="B15" s="19"/>
      <c r="C15" s="19"/>
      <c r="D15" s="30" t="s">
        <v>26</v>
      </c>
      <c r="E15" s="16" t="s">
        <v>146</v>
      </c>
      <c r="F15" s="31">
        <v>44566</v>
      </c>
      <c r="G15" s="30">
        <v>3</v>
      </c>
      <c r="H15" s="30" t="s">
        <v>27</v>
      </c>
      <c r="I15" s="30" t="s">
        <v>28</v>
      </c>
      <c r="J15" s="30" t="s">
        <v>138</v>
      </c>
      <c r="K15" s="30">
        <v>5</v>
      </c>
      <c r="L15" s="16" t="s">
        <v>45</v>
      </c>
      <c r="M15" s="41">
        <v>10.5</v>
      </c>
      <c r="N15" s="30">
        <v>115</v>
      </c>
      <c r="O15" s="30">
        <v>0</v>
      </c>
      <c r="P15" s="30">
        <v>0</v>
      </c>
      <c r="Q15" s="30">
        <v>0</v>
      </c>
      <c r="R15" s="20"/>
      <c r="S15" s="18" t="s">
        <v>148</v>
      </c>
      <c r="T15" s="62" t="s">
        <v>162</v>
      </c>
    </row>
    <row r="16" spans="1:20" ht="15">
      <c r="A16" s="30">
        <v>9</v>
      </c>
      <c r="B16" s="56"/>
      <c r="C16" s="15" t="s">
        <v>43</v>
      </c>
      <c r="D16" s="43" t="s">
        <v>26</v>
      </c>
      <c r="E16" s="16" t="s">
        <v>149</v>
      </c>
      <c r="F16" s="31">
        <v>44571</v>
      </c>
      <c r="G16" s="30">
        <v>3</v>
      </c>
      <c r="H16" s="30" t="s">
        <v>32</v>
      </c>
      <c r="I16" s="30" t="s">
        <v>28</v>
      </c>
      <c r="J16" s="30" t="s">
        <v>33</v>
      </c>
      <c r="K16" s="30">
        <v>6</v>
      </c>
      <c r="L16" s="16" t="s">
        <v>81</v>
      </c>
      <c r="M16" s="41">
        <v>2.5</v>
      </c>
      <c r="N16" s="30">
        <v>14</v>
      </c>
      <c r="O16" s="30">
        <v>12</v>
      </c>
      <c r="P16" s="30">
        <v>0</v>
      </c>
      <c r="Q16" s="30">
        <v>12</v>
      </c>
      <c r="R16" s="63" t="s">
        <v>34</v>
      </c>
      <c r="S16" s="30" t="s">
        <v>150</v>
      </c>
      <c r="T16" s="78" t="s">
        <v>343</v>
      </c>
    </row>
    <row r="17" spans="1:20" ht="15">
      <c r="A17" s="30">
        <v>10</v>
      </c>
      <c r="B17" s="57"/>
      <c r="C17" s="58"/>
      <c r="D17" s="43" t="s">
        <v>26</v>
      </c>
      <c r="E17" s="16" t="s">
        <v>149</v>
      </c>
      <c r="F17" s="31">
        <v>44571</v>
      </c>
      <c r="G17" s="30">
        <v>3</v>
      </c>
      <c r="H17" s="30" t="s">
        <v>32</v>
      </c>
      <c r="I17" s="30" t="s">
        <v>28</v>
      </c>
      <c r="J17" s="30" t="s">
        <v>33</v>
      </c>
      <c r="K17" s="59">
        <v>7</v>
      </c>
      <c r="L17" s="16" t="s">
        <v>39</v>
      </c>
      <c r="M17" s="41">
        <v>8.4</v>
      </c>
      <c r="N17" s="59">
        <v>48</v>
      </c>
      <c r="O17" s="30">
        <v>40</v>
      </c>
      <c r="P17" s="30">
        <v>0</v>
      </c>
      <c r="Q17" s="30">
        <v>40</v>
      </c>
      <c r="R17" s="64"/>
      <c r="S17" s="30" t="s">
        <v>151</v>
      </c>
      <c r="T17" s="62" t="s">
        <v>162</v>
      </c>
    </row>
    <row r="18" spans="1:20" ht="15">
      <c r="A18" s="30">
        <v>11</v>
      </c>
      <c r="B18" s="60"/>
      <c r="C18" s="58"/>
      <c r="D18" s="43" t="s">
        <v>26</v>
      </c>
      <c r="E18" s="16" t="s">
        <v>149</v>
      </c>
      <c r="F18" s="31">
        <v>44571</v>
      </c>
      <c r="G18" s="30">
        <v>3</v>
      </c>
      <c r="H18" s="30" t="s">
        <v>32</v>
      </c>
      <c r="I18" s="30" t="s">
        <v>28</v>
      </c>
      <c r="J18" s="30" t="s">
        <v>33</v>
      </c>
      <c r="K18" s="30">
        <v>37</v>
      </c>
      <c r="L18" s="16" t="s">
        <v>152</v>
      </c>
      <c r="M18" s="41">
        <v>5.3</v>
      </c>
      <c r="N18" s="30">
        <v>96</v>
      </c>
      <c r="O18" s="30">
        <v>80</v>
      </c>
      <c r="P18" s="30">
        <v>0</v>
      </c>
      <c r="Q18" s="30">
        <v>80</v>
      </c>
      <c r="R18" s="64"/>
      <c r="S18" s="30" t="s">
        <v>153</v>
      </c>
      <c r="T18" s="78" t="s">
        <v>343</v>
      </c>
    </row>
    <row r="19" spans="1:20" ht="15">
      <c r="A19" s="30">
        <v>12</v>
      </c>
      <c r="B19" s="60"/>
      <c r="C19" s="15" t="s">
        <v>43</v>
      </c>
      <c r="D19" s="43" t="s">
        <v>26</v>
      </c>
      <c r="E19" s="16" t="s">
        <v>154</v>
      </c>
      <c r="F19" s="31">
        <v>44571</v>
      </c>
      <c r="G19" s="30">
        <v>3</v>
      </c>
      <c r="H19" s="30" t="s">
        <v>37</v>
      </c>
      <c r="I19" s="30" t="s">
        <v>38</v>
      </c>
      <c r="J19" s="30" t="s">
        <v>138</v>
      </c>
      <c r="K19" s="30">
        <v>15</v>
      </c>
      <c r="L19" s="16" t="s">
        <v>155</v>
      </c>
      <c r="M19" s="30">
        <v>2.5</v>
      </c>
      <c r="N19" s="30">
        <v>601</v>
      </c>
      <c r="O19" s="30">
        <v>545</v>
      </c>
      <c r="P19" s="30">
        <v>0</v>
      </c>
      <c r="Q19" s="30">
        <v>545</v>
      </c>
      <c r="R19" s="63" t="s">
        <v>34</v>
      </c>
      <c r="S19" s="30" t="s">
        <v>156</v>
      </c>
      <c r="T19" s="62" t="s">
        <v>162</v>
      </c>
    </row>
    <row r="20" spans="1:20" ht="15">
      <c r="A20" s="30">
        <v>13</v>
      </c>
      <c r="B20" s="60"/>
      <c r="C20" s="58"/>
      <c r="D20" s="43" t="s">
        <v>26</v>
      </c>
      <c r="E20" s="16" t="s">
        <v>154</v>
      </c>
      <c r="F20" s="31">
        <v>44571</v>
      </c>
      <c r="G20" s="30">
        <v>3</v>
      </c>
      <c r="H20" s="30" t="s">
        <v>37</v>
      </c>
      <c r="I20" s="30" t="s">
        <v>38</v>
      </c>
      <c r="J20" s="30" t="s">
        <v>138</v>
      </c>
      <c r="K20" s="30">
        <v>15</v>
      </c>
      <c r="L20" s="16" t="s">
        <v>157</v>
      </c>
      <c r="M20" s="41">
        <v>2</v>
      </c>
      <c r="N20" s="30">
        <v>502</v>
      </c>
      <c r="O20" s="30">
        <v>455</v>
      </c>
      <c r="P20" s="30">
        <v>0</v>
      </c>
      <c r="Q20" s="30">
        <v>455</v>
      </c>
      <c r="R20" s="64"/>
      <c r="S20" s="30" t="s">
        <v>158</v>
      </c>
      <c r="T20" s="40" t="s">
        <v>134</v>
      </c>
    </row>
    <row r="21" spans="1:20" ht="15">
      <c r="A21" s="30">
        <v>14</v>
      </c>
      <c r="B21" s="60"/>
      <c r="C21" s="61"/>
      <c r="D21" s="43" t="s">
        <v>26</v>
      </c>
      <c r="E21" s="16" t="s">
        <v>154</v>
      </c>
      <c r="F21" s="31">
        <v>44571</v>
      </c>
      <c r="G21" s="30">
        <v>3</v>
      </c>
      <c r="H21" s="30" t="s">
        <v>37</v>
      </c>
      <c r="I21" s="30" t="s">
        <v>38</v>
      </c>
      <c r="J21" s="30" t="s">
        <v>138</v>
      </c>
      <c r="K21" s="30">
        <v>15</v>
      </c>
      <c r="L21" s="16" t="s">
        <v>159</v>
      </c>
      <c r="M21" s="41">
        <v>2</v>
      </c>
      <c r="N21" s="30">
        <v>652</v>
      </c>
      <c r="O21" s="30">
        <v>591</v>
      </c>
      <c r="P21" s="30">
        <v>0</v>
      </c>
      <c r="Q21" s="30">
        <v>591</v>
      </c>
      <c r="R21" s="65"/>
      <c r="S21" s="30" t="s">
        <v>160</v>
      </c>
      <c r="T21" s="40" t="s">
        <v>134</v>
      </c>
    </row>
    <row r="22" spans="1:20" ht="15">
      <c r="A22" s="30">
        <v>15</v>
      </c>
      <c r="B22" s="60"/>
      <c r="C22" s="15" t="s">
        <v>36</v>
      </c>
      <c r="D22" s="43" t="s">
        <v>26</v>
      </c>
      <c r="E22" s="16" t="s">
        <v>163</v>
      </c>
      <c r="F22" s="31">
        <v>44572</v>
      </c>
      <c r="G22" s="30">
        <v>3</v>
      </c>
      <c r="H22" s="30" t="s">
        <v>32</v>
      </c>
      <c r="I22" s="30" t="s">
        <v>28</v>
      </c>
      <c r="J22" s="30" t="s">
        <v>33</v>
      </c>
      <c r="K22" s="30">
        <v>13</v>
      </c>
      <c r="L22" s="16" t="s">
        <v>48</v>
      </c>
      <c r="M22" s="41">
        <v>13.1</v>
      </c>
      <c r="N22" s="30">
        <v>41</v>
      </c>
      <c r="O22" s="30">
        <v>34</v>
      </c>
      <c r="P22" s="30">
        <v>0</v>
      </c>
      <c r="Q22" s="30">
        <f>O22</f>
        <v>34</v>
      </c>
      <c r="R22" s="15" t="s">
        <v>139</v>
      </c>
      <c r="S22" s="30" t="s">
        <v>164</v>
      </c>
      <c r="T22" s="40" t="s">
        <v>134</v>
      </c>
    </row>
    <row r="23" spans="1:20" ht="15">
      <c r="A23" s="30">
        <v>16</v>
      </c>
      <c r="B23" s="60"/>
      <c r="C23" s="58"/>
      <c r="D23" s="43" t="s">
        <v>26</v>
      </c>
      <c r="E23" s="16" t="s">
        <v>163</v>
      </c>
      <c r="F23" s="31">
        <v>44572</v>
      </c>
      <c r="G23" s="30">
        <v>3</v>
      </c>
      <c r="H23" s="30" t="s">
        <v>32</v>
      </c>
      <c r="I23" s="30" t="s">
        <v>28</v>
      </c>
      <c r="J23" s="30" t="s">
        <v>33</v>
      </c>
      <c r="K23" s="30">
        <v>22</v>
      </c>
      <c r="L23" s="16" t="s">
        <v>45</v>
      </c>
      <c r="M23" s="41">
        <v>5.8</v>
      </c>
      <c r="N23" s="30">
        <v>56</v>
      </c>
      <c r="O23" s="30">
        <v>47</v>
      </c>
      <c r="P23" s="30">
        <v>0</v>
      </c>
      <c r="Q23" s="30">
        <f aca="true" t="shared" si="0" ref="Q23:Q45">O23</f>
        <v>47</v>
      </c>
      <c r="R23" s="19"/>
      <c r="S23" s="30" t="s">
        <v>165</v>
      </c>
      <c r="T23" s="40" t="s">
        <v>134</v>
      </c>
    </row>
    <row r="24" spans="1:20" ht="15">
      <c r="A24" s="30">
        <v>17</v>
      </c>
      <c r="B24" s="60"/>
      <c r="C24" s="58"/>
      <c r="D24" s="43" t="s">
        <v>26</v>
      </c>
      <c r="E24" s="16" t="s">
        <v>163</v>
      </c>
      <c r="F24" s="31">
        <v>44572</v>
      </c>
      <c r="G24" s="30">
        <v>3</v>
      </c>
      <c r="H24" s="30" t="s">
        <v>32</v>
      </c>
      <c r="I24" s="30" t="s">
        <v>28</v>
      </c>
      <c r="J24" s="30" t="s">
        <v>33</v>
      </c>
      <c r="K24" s="30">
        <v>39</v>
      </c>
      <c r="L24" s="16" t="s">
        <v>129</v>
      </c>
      <c r="M24" s="41">
        <v>3.5</v>
      </c>
      <c r="N24" s="30">
        <v>58</v>
      </c>
      <c r="O24" s="30">
        <v>48</v>
      </c>
      <c r="P24" s="30">
        <v>0</v>
      </c>
      <c r="Q24" s="30">
        <f t="shared" si="0"/>
        <v>48</v>
      </c>
      <c r="R24" s="19"/>
      <c r="S24" s="30" t="s">
        <v>166</v>
      </c>
      <c r="T24" s="40" t="s">
        <v>134</v>
      </c>
    </row>
    <row r="25" spans="1:20" ht="15">
      <c r="A25" s="30">
        <v>18</v>
      </c>
      <c r="B25" s="60"/>
      <c r="C25" s="58"/>
      <c r="D25" s="43" t="s">
        <v>26</v>
      </c>
      <c r="E25" s="16" t="s">
        <v>163</v>
      </c>
      <c r="F25" s="31">
        <v>44572</v>
      </c>
      <c r="G25" s="30">
        <v>3</v>
      </c>
      <c r="H25" s="30" t="s">
        <v>32</v>
      </c>
      <c r="I25" s="30" t="s">
        <v>28</v>
      </c>
      <c r="J25" s="30" t="s">
        <v>33</v>
      </c>
      <c r="K25" s="30">
        <v>39</v>
      </c>
      <c r="L25" s="16" t="s">
        <v>167</v>
      </c>
      <c r="M25" s="41">
        <v>3.5</v>
      </c>
      <c r="N25" s="30">
        <v>40</v>
      </c>
      <c r="O25" s="30">
        <v>33</v>
      </c>
      <c r="P25" s="30">
        <v>0</v>
      </c>
      <c r="Q25" s="30">
        <f t="shared" si="0"/>
        <v>33</v>
      </c>
      <c r="R25" s="19"/>
      <c r="S25" s="30" t="s">
        <v>168</v>
      </c>
      <c r="T25" s="40" t="s">
        <v>134</v>
      </c>
    </row>
    <row r="26" spans="1:20" ht="15">
      <c r="A26" s="30">
        <v>19</v>
      </c>
      <c r="B26" s="60"/>
      <c r="C26" s="61"/>
      <c r="D26" s="43" t="s">
        <v>26</v>
      </c>
      <c r="E26" s="16" t="s">
        <v>163</v>
      </c>
      <c r="F26" s="31">
        <v>44572</v>
      </c>
      <c r="G26" s="30">
        <v>3</v>
      </c>
      <c r="H26" s="30" t="s">
        <v>32</v>
      </c>
      <c r="I26" s="30" t="s">
        <v>28</v>
      </c>
      <c r="J26" s="30" t="s">
        <v>33</v>
      </c>
      <c r="K26" s="30">
        <v>43</v>
      </c>
      <c r="L26" s="16" t="s">
        <v>169</v>
      </c>
      <c r="M26" s="41">
        <v>15</v>
      </c>
      <c r="N26" s="30">
        <v>137</v>
      </c>
      <c r="O26" s="30">
        <v>114</v>
      </c>
      <c r="P26" s="30">
        <v>0</v>
      </c>
      <c r="Q26" s="30">
        <f t="shared" si="0"/>
        <v>114</v>
      </c>
      <c r="R26" s="19"/>
      <c r="S26" s="30" t="s">
        <v>170</v>
      </c>
      <c r="T26" s="40" t="s">
        <v>134</v>
      </c>
    </row>
    <row r="27" spans="1:20" ht="15">
      <c r="A27" s="30">
        <v>20</v>
      </c>
      <c r="B27" s="60"/>
      <c r="C27" s="15" t="s">
        <v>171</v>
      </c>
      <c r="D27" s="43" t="s">
        <v>26</v>
      </c>
      <c r="E27" s="16" t="s">
        <v>172</v>
      </c>
      <c r="F27" s="31">
        <v>44575</v>
      </c>
      <c r="G27" s="30">
        <v>3</v>
      </c>
      <c r="H27" s="30" t="s">
        <v>32</v>
      </c>
      <c r="I27" s="30" t="s">
        <v>28</v>
      </c>
      <c r="J27" s="30" t="s">
        <v>33</v>
      </c>
      <c r="K27" s="30">
        <v>12</v>
      </c>
      <c r="L27" s="16" t="s">
        <v>48</v>
      </c>
      <c r="M27" s="30">
        <v>3.3</v>
      </c>
      <c r="N27" s="30">
        <v>91</v>
      </c>
      <c r="O27" s="30">
        <v>77</v>
      </c>
      <c r="P27" s="30">
        <v>0</v>
      </c>
      <c r="Q27" s="30">
        <f t="shared" si="0"/>
        <v>77</v>
      </c>
      <c r="R27" s="66" t="s">
        <v>173</v>
      </c>
      <c r="S27" s="43" t="s">
        <v>174</v>
      </c>
      <c r="T27" s="62" t="s">
        <v>162</v>
      </c>
    </row>
    <row r="28" spans="1:20" ht="15">
      <c r="A28" s="30">
        <v>21</v>
      </c>
      <c r="B28" s="60"/>
      <c r="C28" s="58"/>
      <c r="D28" s="43" t="s">
        <v>26</v>
      </c>
      <c r="E28" s="16" t="s">
        <v>172</v>
      </c>
      <c r="F28" s="31">
        <v>44575</v>
      </c>
      <c r="G28" s="30">
        <v>3</v>
      </c>
      <c r="H28" s="30" t="s">
        <v>32</v>
      </c>
      <c r="I28" s="30" t="s">
        <v>28</v>
      </c>
      <c r="J28" s="30" t="s">
        <v>33</v>
      </c>
      <c r="K28" s="30">
        <v>18</v>
      </c>
      <c r="L28" s="16" t="s">
        <v>46</v>
      </c>
      <c r="M28" s="41">
        <v>22</v>
      </c>
      <c r="N28" s="30">
        <v>156</v>
      </c>
      <c r="O28" s="30">
        <v>127</v>
      </c>
      <c r="P28" s="30">
        <v>0</v>
      </c>
      <c r="Q28" s="30">
        <f t="shared" si="0"/>
        <v>127</v>
      </c>
      <c r="R28" s="67"/>
      <c r="S28" s="43" t="s">
        <v>175</v>
      </c>
      <c r="T28" s="40" t="s">
        <v>134</v>
      </c>
    </row>
    <row r="29" spans="1:20" ht="15">
      <c r="A29" s="30">
        <v>22</v>
      </c>
      <c r="B29" s="60"/>
      <c r="C29" s="58"/>
      <c r="D29" s="43" t="s">
        <v>26</v>
      </c>
      <c r="E29" s="16" t="s">
        <v>172</v>
      </c>
      <c r="F29" s="31">
        <v>44575</v>
      </c>
      <c r="G29" s="30">
        <v>3</v>
      </c>
      <c r="H29" s="30" t="s">
        <v>32</v>
      </c>
      <c r="I29" s="30" t="s">
        <v>28</v>
      </c>
      <c r="J29" s="30" t="s">
        <v>33</v>
      </c>
      <c r="K29" s="30">
        <v>26</v>
      </c>
      <c r="L29" s="16" t="s">
        <v>45</v>
      </c>
      <c r="M29" s="41">
        <v>3.4</v>
      </c>
      <c r="N29" s="30">
        <v>32</v>
      </c>
      <c r="O29" s="30">
        <v>26</v>
      </c>
      <c r="P29" s="30">
        <v>0</v>
      </c>
      <c r="Q29" s="30">
        <f t="shared" si="0"/>
        <v>26</v>
      </c>
      <c r="R29" s="67"/>
      <c r="S29" s="43" t="s">
        <v>176</v>
      </c>
      <c r="T29" s="40" t="s">
        <v>134</v>
      </c>
    </row>
    <row r="30" spans="1:20" ht="15">
      <c r="A30" s="30">
        <v>23</v>
      </c>
      <c r="B30" s="60"/>
      <c r="C30" s="58"/>
      <c r="D30" s="43" t="s">
        <v>26</v>
      </c>
      <c r="E30" s="16" t="s">
        <v>172</v>
      </c>
      <c r="F30" s="31">
        <v>44575</v>
      </c>
      <c r="G30" s="30">
        <v>3</v>
      </c>
      <c r="H30" s="30" t="s">
        <v>32</v>
      </c>
      <c r="I30" s="30" t="s">
        <v>28</v>
      </c>
      <c r="J30" s="30" t="s">
        <v>33</v>
      </c>
      <c r="K30" s="30">
        <v>29</v>
      </c>
      <c r="L30" s="16" t="s">
        <v>45</v>
      </c>
      <c r="M30" s="41">
        <v>12</v>
      </c>
      <c r="N30" s="30">
        <v>80</v>
      </c>
      <c r="O30" s="30">
        <v>65</v>
      </c>
      <c r="P30" s="30">
        <v>0</v>
      </c>
      <c r="Q30" s="30">
        <f t="shared" si="0"/>
        <v>65</v>
      </c>
      <c r="R30" s="67"/>
      <c r="S30" s="43" t="s">
        <v>177</v>
      </c>
      <c r="T30" s="40" t="s">
        <v>134</v>
      </c>
    </row>
    <row r="31" spans="1:20" ht="15">
      <c r="A31" s="30">
        <v>24</v>
      </c>
      <c r="B31" s="60"/>
      <c r="C31" s="58"/>
      <c r="D31" s="43" t="s">
        <v>26</v>
      </c>
      <c r="E31" s="16" t="s">
        <v>172</v>
      </c>
      <c r="F31" s="31">
        <v>44575</v>
      </c>
      <c r="G31" s="30">
        <v>3</v>
      </c>
      <c r="H31" s="30" t="s">
        <v>32</v>
      </c>
      <c r="I31" s="30" t="s">
        <v>28</v>
      </c>
      <c r="J31" s="30" t="s">
        <v>33</v>
      </c>
      <c r="K31" s="30">
        <v>29</v>
      </c>
      <c r="L31" s="16" t="s">
        <v>49</v>
      </c>
      <c r="M31" s="41">
        <v>1.1</v>
      </c>
      <c r="N31" s="30">
        <v>26</v>
      </c>
      <c r="O31" s="30">
        <v>22</v>
      </c>
      <c r="P31" s="30">
        <v>0</v>
      </c>
      <c r="Q31" s="30">
        <f t="shared" si="0"/>
        <v>22</v>
      </c>
      <c r="R31" s="67"/>
      <c r="S31" s="43" t="s">
        <v>178</v>
      </c>
      <c r="T31" s="40" t="s">
        <v>134</v>
      </c>
    </row>
    <row r="32" spans="1:20" ht="15">
      <c r="A32" s="30">
        <v>25</v>
      </c>
      <c r="B32" s="60"/>
      <c r="C32" s="58"/>
      <c r="D32" s="43" t="s">
        <v>26</v>
      </c>
      <c r="E32" s="16" t="s">
        <v>172</v>
      </c>
      <c r="F32" s="31">
        <v>44575</v>
      </c>
      <c r="G32" s="30">
        <v>3</v>
      </c>
      <c r="H32" s="30" t="s">
        <v>32</v>
      </c>
      <c r="I32" s="30" t="s">
        <v>28</v>
      </c>
      <c r="J32" s="30" t="s">
        <v>33</v>
      </c>
      <c r="K32" s="30">
        <v>29</v>
      </c>
      <c r="L32" s="16" t="s">
        <v>74</v>
      </c>
      <c r="M32" s="41">
        <v>13.4</v>
      </c>
      <c r="N32" s="30">
        <v>281</v>
      </c>
      <c r="O32" s="30">
        <v>228</v>
      </c>
      <c r="P32" s="30">
        <v>0</v>
      </c>
      <c r="Q32" s="30">
        <f t="shared" si="0"/>
        <v>228</v>
      </c>
      <c r="R32" s="67"/>
      <c r="S32" s="43" t="s">
        <v>179</v>
      </c>
      <c r="T32" s="40" t="s">
        <v>134</v>
      </c>
    </row>
    <row r="33" spans="1:20" ht="15">
      <c r="A33" s="30">
        <v>26</v>
      </c>
      <c r="B33" s="60"/>
      <c r="C33" s="58"/>
      <c r="D33" s="43" t="s">
        <v>26</v>
      </c>
      <c r="E33" s="16" t="s">
        <v>172</v>
      </c>
      <c r="F33" s="31">
        <v>44575</v>
      </c>
      <c r="G33" s="30">
        <v>3</v>
      </c>
      <c r="H33" s="30" t="s">
        <v>32</v>
      </c>
      <c r="I33" s="30" t="s">
        <v>28</v>
      </c>
      <c r="J33" s="30" t="s">
        <v>33</v>
      </c>
      <c r="K33" s="30">
        <v>29</v>
      </c>
      <c r="L33" s="16" t="s">
        <v>180</v>
      </c>
      <c r="M33" s="41">
        <v>3.4</v>
      </c>
      <c r="N33" s="30">
        <v>96</v>
      </c>
      <c r="O33" s="30">
        <v>78</v>
      </c>
      <c r="P33" s="30">
        <v>0</v>
      </c>
      <c r="Q33" s="30">
        <f t="shared" si="0"/>
        <v>78</v>
      </c>
      <c r="R33" s="67"/>
      <c r="S33" s="43" t="s">
        <v>181</v>
      </c>
      <c r="T33" s="40" t="s">
        <v>134</v>
      </c>
    </row>
    <row r="34" spans="1:20" ht="15">
      <c r="A34" s="30">
        <v>27</v>
      </c>
      <c r="B34" s="60"/>
      <c r="C34" s="58"/>
      <c r="D34" s="43" t="s">
        <v>26</v>
      </c>
      <c r="E34" s="16" t="s">
        <v>172</v>
      </c>
      <c r="F34" s="31">
        <v>44575</v>
      </c>
      <c r="G34" s="30">
        <v>3</v>
      </c>
      <c r="H34" s="30" t="s">
        <v>32</v>
      </c>
      <c r="I34" s="30" t="s">
        <v>28</v>
      </c>
      <c r="J34" s="30" t="s">
        <v>33</v>
      </c>
      <c r="K34" s="30">
        <v>29</v>
      </c>
      <c r="L34" s="16" t="s">
        <v>182</v>
      </c>
      <c r="M34" s="41">
        <v>0.7</v>
      </c>
      <c r="N34" s="30">
        <v>18</v>
      </c>
      <c r="O34" s="30">
        <v>15</v>
      </c>
      <c r="P34" s="30">
        <v>1</v>
      </c>
      <c r="Q34" s="30">
        <v>14</v>
      </c>
      <c r="R34" s="67"/>
      <c r="S34" s="43" t="s">
        <v>183</v>
      </c>
      <c r="T34" s="40" t="s">
        <v>134</v>
      </c>
    </row>
    <row r="35" spans="1:20" ht="15">
      <c r="A35" s="30">
        <v>28</v>
      </c>
      <c r="B35" s="60"/>
      <c r="C35" s="58"/>
      <c r="D35" s="43" t="s">
        <v>26</v>
      </c>
      <c r="E35" s="16" t="s">
        <v>172</v>
      </c>
      <c r="F35" s="31">
        <v>44575</v>
      </c>
      <c r="G35" s="30">
        <v>3</v>
      </c>
      <c r="H35" s="30" t="s">
        <v>32</v>
      </c>
      <c r="I35" s="30" t="s">
        <v>28</v>
      </c>
      <c r="J35" s="30" t="s">
        <v>33</v>
      </c>
      <c r="K35" s="30">
        <v>31</v>
      </c>
      <c r="L35" s="16" t="s">
        <v>184</v>
      </c>
      <c r="M35" s="41">
        <v>0.3</v>
      </c>
      <c r="N35" s="30">
        <v>1</v>
      </c>
      <c r="O35" s="30">
        <v>1</v>
      </c>
      <c r="P35" s="30">
        <v>0</v>
      </c>
      <c r="Q35" s="30">
        <f t="shared" si="0"/>
        <v>1</v>
      </c>
      <c r="R35" s="67"/>
      <c r="S35" s="43" t="s">
        <v>185</v>
      </c>
      <c r="T35" s="40" t="s">
        <v>134</v>
      </c>
    </row>
    <row r="36" spans="1:20" ht="15">
      <c r="A36" s="30">
        <v>29</v>
      </c>
      <c r="B36" s="60"/>
      <c r="C36" s="58"/>
      <c r="D36" s="43" t="s">
        <v>26</v>
      </c>
      <c r="E36" s="16" t="s">
        <v>172</v>
      </c>
      <c r="F36" s="31">
        <v>44575</v>
      </c>
      <c r="G36" s="30">
        <v>3</v>
      </c>
      <c r="H36" s="30" t="s">
        <v>32</v>
      </c>
      <c r="I36" s="30" t="s">
        <v>28</v>
      </c>
      <c r="J36" s="30" t="s">
        <v>33</v>
      </c>
      <c r="K36" s="30">
        <v>31</v>
      </c>
      <c r="L36" s="16" t="s">
        <v>186</v>
      </c>
      <c r="M36" s="41">
        <v>0.6</v>
      </c>
      <c r="N36" s="30">
        <v>5</v>
      </c>
      <c r="O36" s="30">
        <v>4</v>
      </c>
      <c r="P36" s="30">
        <v>0</v>
      </c>
      <c r="Q36" s="30">
        <f t="shared" si="0"/>
        <v>4</v>
      </c>
      <c r="R36" s="67"/>
      <c r="S36" s="43" t="s">
        <v>187</v>
      </c>
      <c r="T36" s="40" t="s">
        <v>134</v>
      </c>
    </row>
    <row r="37" spans="1:20" ht="15">
      <c r="A37" s="30">
        <v>30</v>
      </c>
      <c r="B37" s="60"/>
      <c r="C37" s="58"/>
      <c r="D37" s="43" t="s">
        <v>26</v>
      </c>
      <c r="E37" s="16" t="s">
        <v>172</v>
      </c>
      <c r="F37" s="31">
        <v>44575</v>
      </c>
      <c r="G37" s="30">
        <v>3</v>
      </c>
      <c r="H37" s="30" t="s">
        <v>32</v>
      </c>
      <c r="I37" s="30" t="s">
        <v>28</v>
      </c>
      <c r="J37" s="30" t="s">
        <v>33</v>
      </c>
      <c r="K37" s="30">
        <v>31</v>
      </c>
      <c r="L37" s="16" t="s">
        <v>188</v>
      </c>
      <c r="M37" s="41">
        <v>3.7</v>
      </c>
      <c r="N37" s="30">
        <v>62</v>
      </c>
      <c r="O37" s="30">
        <v>50</v>
      </c>
      <c r="P37" s="30">
        <v>0</v>
      </c>
      <c r="Q37" s="30">
        <f t="shared" si="0"/>
        <v>50</v>
      </c>
      <c r="R37" s="67"/>
      <c r="S37" s="43" t="s">
        <v>189</v>
      </c>
      <c r="T37" s="62" t="s">
        <v>162</v>
      </c>
    </row>
    <row r="38" spans="1:20" ht="15">
      <c r="A38" s="30">
        <v>31</v>
      </c>
      <c r="B38" s="60"/>
      <c r="C38" s="58"/>
      <c r="D38" s="43" t="s">
        <v>26</v>
      </c>
      <c r="E38" s="16" t="s">
        <v>172</v>
      </c>
      <c r="F38" s="31">
        <v>44575</v>
      </c>
      <c r="G38" s="30">
        <v>3</v>
      </c>
      <c r="H38" s="30" t="s">
        <v>32</v>
      </c>
      <c r="I38" s="30" t="s">
        <v>28</v>
      </c>
      <c r="J38" s="30" t="s">
        <v>33</v>
      </c>
      <c r="K38" s="30">
        <v>31</v>
      </c>
      <c r="L38" s="16" t="s">
        <v>47</v>
      </c>
      <c r="M38" s="41">
        <v>1</v>
      </c>
      <c r="N38" s="30">
        <v>22</v>
      </c>
      <c r="O38" s="30">
        <v>18</v>
      </c>
      <c r="P38" s="30">
        <v>0</v>
      </c>
      <c r="Q38" s="30">
        <f t="shared" si="0"/>
        <v>18</v>
      </c>
      <c r="R38" s="67"/>
      <c r="S38" s="43" t="s">
        <v>190</v>
      </c>
      <c r="T38" s="40" t="s">
        <v>134</v>
      </c>
    </row>
    <row r="39" spans="1:20" ht="15">
      <c r="A39" s="30">
        <v>32</v>
      </c>
      <c r="B39" s="60"/>
      <c r="C39" s="58"/>
      <c r="D39" s="43" t="s">
        <v>26</v>
      </c>
      <c r="E39" s="16" t="s">
        <v>172</v>
      </c>
      <c r="F39" s="31">
        <v>44575</v>
      </c>
      <c r="G39" s="30">
        <v>3</v>
      </c>
      <c r="H39" s="30" t="s">
        <v>32</v>
      </c>
      <c r="I39" s="30" t="s">
        <v>28</v>
      </c>
      <c r="J39" s="30" t="s">
        <v>33</v>
      </c>
      <c r="K39" s="30">
        <v>31</v>
      </c>
      <c r="L39" s="16" t="s">
        <v>135</v>
      </c>
      <c r="M39" s="41">
        <v>2.2</v>
      </c>
      <c r="N39" s="30">
        <v>75</v>
      </c>
      <c r="O39" s="30">
        <v>63</v>
      </c>
      <c r="P39" s="30">
        <v>0</v>
      </c>
      <c r="Q39" s="30">
        <f t="shared" si="0"/>
        <v>63</v>
      </c>
      <c r="R39" s="67"/>
      <c r="S39" s="43" t="s">
        <v>191</v>
      </c>
      <c r="T39" s="62" t="s">
        <v>162</v>
      </c>
    </row>
    <row r="40" spans="1:20" ht="15">
      <c r="A40" s="30">
        <v>33</v>
      </c>
      <c r="B40" s="60"/>
      <c r="C40" s="58"/>
      <c r="D40" s="43" t="s">
        <v>26</v>
      </c>
      <c r="E40" s="16" t="s">
        <v>172</v>
      </c>
      <c r="F40" s="31">
        <v>44575</v>
      </c>
      <c r="G40" s="30">
        <v>3</v>
      </c>
      <c r="H40" s="30" t="s">
        <v>32</v>
      </c>
      <c r="I40" s="30" t="s">
        <v>28</v>
      </c>
      <c r="J40" s="30" t="s">
        <v>33</v>
      </c>
      <c r="K40" s="30">
        <v>31</v>
      </c>
      <c r="L40" s="16" t="s">
        <v>192</v>
      </c>
      <c r="M40" s="41">
        <v>2.3</v>
      </c>
      <c r="N40" s="30">
        <v>44</v>
      </c>
      <c r="O40" s="30">
        <v>37</v>
      </c>
      <c r="P40" s="30">
        <v>0</v>
      </c>
      <c r="Q40" s="30">
        <f t="shared" si="0"/>
        <v>37</v>
      </c>
      <c r="R40" s="67"/>
      <c r="S40" s="43" t="s">
        <v>193</v>
      </c>
      <c r="T40" s="40" t="s">
        <v>134</v>
      </c>
    </row>
    <row r="41" spans="1:20" ht="15">
      <c r="A41" s="30">
        <v>34</v>
      </c>
      <c r="B41" s="60"/>
      <c r="C41" s="58"/>
      <c r="D41" s="43" t="s">
        <v>26</v>
      </c>
      <c r="E41" s="16" t="s">
        <v>172</v>
      </c>
      <c r="F41" s="31">
        <v>44575</v>
      </c>
      <c r="G41" s="30">
        <v>3</v>
      </c>
      <c r="H41" s="30" t="s">
        <v>32</v>
      </c>
      <c r="I41" s="30" t="s">
        <v>28</v>
      </c>
      <c r="J41" s="30" t="s">
        <v>33</v>
      </c>
      <c r="K41" s="30">
        <v>31</v>
      </c>
      <c r="L41" s="16" t="s">
        <v>194</v>
      </c>
      <c r="M41" s="41">
        <v>0.6</v>
      </c>
      <c r="N41" s="30">
        <v>7</v>
      </c>
      <c r="O41" s="30">
        <v>6</v>
      </c>
      <c r="P41" s="30">
        <v>0</v>
      </c>
      <c r="Q41" s="30">
        <f t="shared" si="0"/>
        <v>6</v>
      </c>
      <c r="R41" s="67"/>
      <c r="S41" s="43" t="s">
        <v>195</v>
      </c>
      <c r="T41" s="40" t="s">
        <v>134</v>
      </c>
    </row>
    <row r="42" spans="1:20" ht="15">
      <c r="A42" s="30">
        <v>35</v>
      </c>
      <c r="B42" s="60"/>
      <c r="C42" s="58"/>
      <c r="D42" s="43" t="s">
        <v>26</v>
      </c>
      <c r="E42" s="16" t="s">
        <v>172</v>
      </c>
      <c r="F42" s="31">
        <v>44575</v>
      </c>
      <c r="G42" s="30">
        <v>3</v>
      </c>
      <c r="H42" s="30" t="s">
        <v>32</v>
      </c>
      <c r="I42" s="30" t="s">
        <v>28</v>
      </c>
      <c r="J42" s="30" t="s">
        <v>33</v>
      </c>
      <c r="K42" s="30">
        <v>31</v>
      </c>
      <c r="L42" s="16" t="s">
        <v>167</v>
      </c>
      <c r="M42" s="41">
        <v>0.6</v>
      </c>
      <c r="N42" s="30">
        <v>16</v>
      </c>
      <c r="O42" s="30">
        <v>13</v>
      </c>
      <c r="P42" s="30">
        <v>0</v>
      </c>
      <c r="Q42" s="30">
        <f t="shared" si="0"/>
        <v>13</v>
      </c>
      <c r="R42" s="67"/>
      <c r="S42" s="43" t="s">
        <v>196</v>
      </c>
      <c r="T42" s="62" t="s">
        <v>162</v>
      </c>
    </row>
    <row r="43" spans="1:20" ht="15">
      <c r="A43" s="30">
        <v>36</v>
      </c>
      <c r="B43" s="60"/>
      <c r="C43" s="58"/>
      <c r="D43" s="43" t="s">
        <v>26</v>
      </c>
      <c r="E43" s="16" t="s">
        <v>172</v>
      </c>
      <c r="F43" s="31">
        <v>44575</v>
      </c>
      <c r="G43" s="30">
        <v>3</v>
      </c>
      <c r="H43" s="30" t="s">
        <v>32</v>
      </c>
      <c r="I43" s="30" t="s">
        <v>28</v>
      </c>
      <c r="J43" s="30" t="s">
        <v>33</v>
      </c>
      <c r="K43" s="30">
        <v>31</v>
      </c>
      <c r="L43" s="16" t="s">
        <v>182</v>
      </c>
      <c r="M43" s="41">
        <v>2.8</v>
      </c>
      <c r="N43" s="30">
        <v>53</v>
      </c>
      <c r="O43" s="30">
        <v>43</v>
      </c>
      <c r="P43" s="30">
        <v>0</v>
      </c>
      <c r="Q43" s="30">
        <f t="shared" si="0"/>
        <v>43</v>
      </c>
      <c r="R43" s="67"/>
      <c r="S43" s="43" t="s">
        <v>197</v>
      </c>
      <c r="T43" s="62" t="s">
        <v>162</v>
      </c>
    </row>
    <row r="44" spans="1:20" ht="15">
      <c r="A44" s="30">
        <v>37</v>
      </c>
      <c r="B44" s="60"/>
      <c r="C44" s="58"/>
      <c r="D44" s="43" t="s">
        <v>26</v>
      </c>
      <c r="E44" s="16" t="s">
        <v>172</v>
      </c>
      <c r="F44" s="31">
        <v>44575</v>
      </c>
      <c r="G44" s="30">
        <v>3</v>
      </c>
      <c r="H44" s="30" t="s">
        <v>32</v>
      </c>
      <c r="I44" s="30" t="s">
        <v>28</v>
      </c>
      <c r="J44" s="30" t="s">
        <v>33</v>
      </c>
      <c r="K44" s="30">
        <v>34</v>
      </c>
      <c r="L44" s="16" t="s">
        <v>40</v>
      </c>
      <c r="M44" s="41">
        <v>24.5</v>
      </c>
      <c r="N44" s="30">
        <v>240</v>
      </c>
      <c r="O44" s="30">
        <v>177</v>
      </c>
      <c r="P44" s="30">
        <v>0</v>
      </c>
      <c r="Q44" s="30">
        <f t="shared" si="0"/>
        <v>177</v>
      </c>
      <c r="R44" s="67"/>
      <c r="S44" s="43" t="s">
        <v>198</v>
      </c>
      <c r="T44" s="62" t="s">
        <v>162</v>
      </c>
    </row>
    <row r="45" spans="1:20" ht="15">
      <c r="A45" s="30">
        <v>38</v>
      </c>
      <c r="B45" s="60"/>
      <c r="C45" s="61"/>
      <c r="D45" s="43" t="s">
        <v>26</v>
      </c>
      <c r="E45" s="16" t="s">
        <v>172</v>
      </c>
      <c r="F45" s="31">
        <v>44575</v>
      </c>
      <c r="G45" s="30">
        <v>3</v>
      </c>
      <c r="H45" s="30" t="s">
        <v>32</v>
      </c>
      <c r="I45" s="30" t="s">
        <v>28</v>
      </c>
      <c r="J45" s="30" t="s">
        <v>33</v>
      </c>
      <c r="K45" s="30">
        <v>34</v>
      </c>
      <c r="L45" s="16" t="s">
        <v>184</v>
      </c>
      <c r="M45" s="41">
        <v>2.1</v>
      </c>
      <c r="N45" s="30">
        <v>53</v>
      </c>
      <c r="O45" s="30">
        <v>43</v>
      </c>
      <c r="P45" s="30">
        <v>0</v>
      </c>
      <c r="Q45" s="30">
        <f t="shared" si="0"/>
        <v>43</v>
      </c>
      <c r="R45" s="68"/>
      <c r="S45" s="43" t="s">
        <v>199</v>
      </c>
      <c r="T45" s="62" t="s">
        <v>162</v>
      </c>
    </row>
    <row r="46" spans="1:20" ht="15">
      <c r="A46" s="30">
        <v>39</v>
      </c>
      <c r="B46" s="60"/>
      <c r="C46" s="15" t="s">
        <v>43</v>
      </c>
      <c r="D46" s="43" t="s">
        <v>26</v>
      </c>
      <c r="E46" s="16" t="s">
        <v>200</v>
      </c>
      <c r="F46" s="31">
        <v>44579</v>
      </c>
      <c r="G46" s="30">
        <v>3</v>
      </c>
      <c r="H46" s="30" t="s">
        <v>32</v>
      </c>
      <c r="I46" s="30" t="s">
        <v>28</v>
      </c>
      <c r="J46" s="30" t="s">
        <v>33</v>
      </c>
      <c r="K46" s="30">
        <v>46</v>
      </c>
      <c r="L46" s="16" t="s">
        <v>45</v>
      </c>
      <c r="M46" s="30">
        <v>1.6</v>
      </c>
      <c r="N46" s="30">
        <v>13</v>
      </c>
      <c r="O46" s="30">
        <v>10</v>
      </c>
      <c r="P46" s="30">
        <v>0</v>
      </c>
      <c r="Q46" s="69">
        <v>10</v>
      </c>
      <c r="R46" s="17" t="s">
        <v>34</v>
      </c>
      <c r="S46" s="43" t="s">
        <v>201</v>
      </c>
      <c r="T46" s="40" t="s">
        <v>134</v>
      </c>
    </row>
    <row r="47" spans="1:20" ht="15">
      <c r="A47" s="30">
        <v>40</v>
      </c>
      <c r="B47" s="60"/>
      <c r="C47" s="58"/>
      <c r="D47" s="43" t="s">
        <v>26</v>
      </c>
      <c r="E47" s="16" t="s">
        <v>200</v>
      </c>
      <c r="F47" s="31">
        <v>44579</v>
      </c>
      <c r="G47" s="30">
        <v>3</v>
      </c>
      <c r="H47" s="30" t="s">
        <v>32</v>
      </c>
      <c r="I47" s="30" t="s">
        <v>28</v>
      </c>
      <c r="J47" s="30" t="s">
        <v>33</v>
      </c>
      <c r="K47" s="30">
        <v>46</v>
      </c>
      <c r="L47" s="16" t="s">
        <v>74</v>
      </c>
      <c r="M47" s="30">
        <v>1.1</v>
      </c>
      <c r="N47" s="30">
        <v>6</v>
      </c>
      <c r="O47" s="30">
        <v>5</v>
      </c>
      <c r="P47" s="30">
        <v>0</v>
      </c>
      <c r="Q47" s="69">
        <v>5</v>
      </c>
      <c r="R47" s="67"/>
      <c r="S47" s="43" t="s">
        <v>202</v>
      </c>
      <c r="T47" s="62" t="s">
        <v>162</v>
      </c>
    </row>
    <row r="48" spans="1:20" ht="15">
      <c r="A48" s="30">
        <v>41</v>
      </c>
      <c r="B48" s="60"/>
      <c r="C48" s="58"/>
      <c r="D48" s="43" t="s">
        <v>26</v>
      </c>
      <c r="E48" s="16" t="s">
        <v>200</v>
      </c>
      <c r="F48" s="31">
        <v>44579</v>
      </c>
      <c r="G48" s="30">
        <v>3</v>
      </c>
      <c r="H48" s="30" t="s">
        <v>32</v>
      </c>
      <c r="I48" s="30" t="s">
        <v>28</v>
      </c>
      <c r="J48" s="30" t="s">
        <v>33</v>
      </c>
      <c r="K48" s="30">
        <v>46</v>
      </c>
      <c r="L48" s="16" t="s">
        <v>203</v>
      </c>
      <c r="M48" s="30">
        <v>5.2</v>
      </c>
      <c r="N48" s="30">
        <v>88</v>
      </c>
      <c r="O48" s="30">
        <v>73</v>
      </c>
      <c r="P48" s="30">
        <v>2</v>
      </c>
      <c r="Q48" s="69">
        <v>71</v>
      </c>
      <c r="R48" s="67"/>
      <c r="S48" s="43" t="s">
        <v>204</v>
      </c>
      <c r="T48" s="62" t="s">
        <v>162</v>
      </c>
    </row>
    <row r="49" spans="1:20" ht="15">
      <c r="A49" s="30">
        <v>42</v>
      </c>
      <c r="B49" s="60"/>
      <c r="C49" s="61"/>
      <c r="D49" s="43" t="s">
        <v>26</v>
      </c>
      <c r="E49" s="16" t="s">
        <v>200</v>
      </c>
      <c r="F49" s="31">
        <v>44579</v>
      </c>
      <c r="G49" s="30">
        <v>3</v>
      </c>
      <c r="H49" s="30" t="s">
        <v>32</v>
      </c>
      <c r="I49" s="30" t="s">
        <v>28</v>
      </c>
      <c r="J49" s="30" t="s">
        <v>33</v>
      </c>
      <c r="K49" s="30">
        <v>46</v>
      </c>
      <c r="L49" s="16" t="s">
        <v>39</v>
      </c>
      <c r="M49" s="30">
        <v>9.3</v>
      </c>
      <c r="N49" s="30">
        <v>106</v>
      </c>
      <c r="O49" s="30">
        <v>86</v>
      </c>
      <c r="P49" s="30">
        <v>2</v>
      </c>
      <c r="Q49" s="69">
        <v>84</v>
      </c>
      <c r="R49" s="67"/>
      <c r="S49" s="43" t="s">
        <v>205</v>
      </c>
      <c r="T49" s="62" t="s">
        <v>162</v>
      </c>
    </row>
    <row r="50" spans="1:20" ht="15">
      <c r="A50" s="30">
        <v>43</v>
      </c>
      <c r="B50" s="60"/>
      <c r="C50" s="15" t="s">
        <v>25</v>
      </c>
      <c r="D50" s="43" t="s">
        <v>26</v>
      </c>
      <c r="E50" s="16" t="s">
        <v>300</v>
      </c>
      <c r="F50" s="31">
        <v>44581</v>
      </c>
      <c r="G50" s="30">
        <v>3</v>
      </c>
      <c r="H50" s="30" t="s">
        <v>32</v>
      </c>
      <c r="I50" s="30" t="s">
        <v>28</v>
      </c>
      <c r="J50" s="30" t="s">
        <v>33</v>
      </c>
      <c r="K50" s="30">
        <v>5</v>
      </c>
      <c r="L50" s="16" t="s">
        <v>301</v>
      </c>
      <c r="M50" s="30">
        <v>4.5</v>
      </c>
      <c r="N50" s="30">
        <v>72</v>
      </c>
      <c r="O50" s="30">
        <v>60</v>
      </c>
      <c r="P50" s="30">
        <v>0</v>
      </c>
      <c r="Q50" s="69">
        <f aca="true" t="shared" si="1" ref="Q50:Q58">O50</f>
        <v>60</v>
      </c>
      <c r="R50" s="17" t="s">
        <v>29</v>
      </c>
      <c r="S50" s="43" t="s">
        <v>302</v>
      </c>
      <c r="T50" s="40" t="s">
        <v>134</v>
      </c>
    </row>
    <row r="51" spans="1:20" ht="15">
      <c r="A51" s="30">
        <v>44</v>
      </c>
      <c r="B51" s="60"/>
      <c r="C51" s="58"/>
      <c r="D51" s="43" t="s">
        <v>26</v>
      </c>
      <c r="E51" s="16" t="s">
        <v>300</v>
      </c>
      <c r="F51" s="31">
        <v>44581</v>
      </c>
      <c r="G51" s="30">
        <v>3</v>
      </c>
      <c r="H51" s="30" t="s">
        <v>32</v>
      </c>
      <c r="I51" s="30" t="s">
        <v>28</v>
      </c>
      <c r="J51" s="30" t="s">
        <v>33</v>
      </c>
      <c r="K51" s="30">
        <v>5</v>
      </c>
      <c r="L51" s="16" t="s">
        <v>129</v>
      </c>
      <c r="M51" s="41">
        <v>6</v>
      </c>
      <c r="N51" s="30">
        <v>80</v>
      </c>
      <c r="O51" s="30">
        <v>67</v>
      </c>
      <c r="P51" s="30">
        <v>0</v>
      </c>
      <c r="Q51" s="69">
        <f t="shared" si="1"/>
        <v>67</v>
      </c>
      <c r="R51" s="76" t="s">
        <v>31</v>
      </c>
      <c r="S51" s="43" t="s">
        <v>303</v>
      </c>
      <c r="T51" s="40" t="s">
        <v>134</v>
      </c>
    </row>
    <row r="52" spans="1:20" ht="15">
      <c r="A52" s="30">
        <v>45</v>
      </c>
      <c r="B52" s="60"/>
      <c r="C52" s="58"/>
      <c r="D52" s="43" t="s">
        <v>26</v>
      </c>
      <c r="E52" s="16" t="s">
        <v>300</v>
      </c>
      <c r="F52" s="31">
        <v>44581</v>
      </c>
      <c r="G52" s="30">
        <v>3</v>
      </c>
      <c r="H52" s="30" t="s">
        <v>32</v>
      </c>
      <c r="I52" s="30" t="s">
        <v>28</v>
      </c>
      <c r="J52" s="30" t="s">
        <v>33</v>
      </c>
      <c r="K52" s="30">
        <v>5</v>
      </c>
      <c r="L52" s="16" t="s">
        <v>41</v>
      </c>
      <c r="M52" s="30">
        <v>7.6</v>
      </c>
      <c r="N52" s="30">
        <v>137</v>
      </c>
      <c r="O52" s="30">
        <v>114</v>
      </c>
      <c r="P52" s="30">
        <v>0</v>
      </c>
      <c r="Q52" s="69">
        <f t="shared" si="1"/>
        <v>114</v>
      </c>
      <c r="R52" s="67"/>
      <c r="S52" s="43" t="s">
        <v>304</v>
      </c>
      <c r="T52" s="62" t="s">
        <v>162</v>
      </c>
    </row>
    <row r="53" spans="1:20" ht="15">
      <c r="A53" s="30">
        <v>46</v>
      </c>
      <c r="B53" s="60"/>
      <c r="C53" s="61"/>
      <c r="D53" s="43" t="s">
        <v>26</v>
      </c>
      <c r="E53" s="16" t="s">
        <v>300</v>
      </c>
      <c r="F53" s="31">
        <v>44581</v>
      </c>
      <c r="G53" s="30">
        <v>3</v>
      </c>
      <c r="H53" s="30" t="s">
        <v>32</v>
      </c>
      <c r="I53" s="30" t="s">
        <v>28</v>
      </c>
      <c r="J53" s="30" t="s">
        <v>33</v>
      </c>
      <c r="K53" s="30">
        <v>5</v>
      </c>
      <c r="L53" s="16" t="s">
        <v>194</v>
      </c>
      <c r="M53" s="30">
        <v>4.1</v>
      </c>
      <c r="N53" s="30">
        <v>62</v>
      </c>
      <c r="O53" s="30">
        <v>52</v>
      </c>
      <c r="P53" s="30">
        <v>0</v>
      </c>
      <c r="Q53" s="69">
        <f t="shared" si="1"/>
        <v>52</v>
      </c>
      <c r="R53" s="68"/>
      <c r="S53" s="43" t="s">
        <v>305</v>
      </c>
      <c r="T53" s="40" t="s">
        <v>134</v>
      </c>
    </row>
    <row r="54" spans="1:20" ht="15">
      <c r="A54" s="30">
        <v>47</v>
      </c>
      <c r="B54" s="60"/>
      <c r="C54" s="15" t="s">
        <v>25</v>
      </c>
      <c r="D54" s="43" t="s">
        <v>26</v>
      </c>
      <c r="E54" s="16" t="s">
        <v>306</v>
      </c>
      <c r="F54" s="31">
        <v>44581</v>
      </c>
      <c r="G54" s="30">
        <v>3</v>
      </c>
      <c r="H54" s="30" t="s">
        <v>27</v>
      </c>
      <c r="I54" s="30" t="s">
        <v>28</v>
      </c>
      <c r="J54" s="30" t="s">
        <v>138</v>
      </c>
      <c r="K54" s="30">
        <v>14</v>
      </c>
      <c r="L54" s="16" t="s">
        <v>81</v>
      </c>
      <c r="M54" s="30">
        <v>5.9</v>
      </c>
      <c r="N54" s="30">
        <v>46</v>
      </c>
      <c r="O54" s="30">
        <v>3</v>
      </c>
      <c r="P54" s="30">
        <v>0</v>
      </c>
      <c r="Q54" s="69">
        <f t="shared" si="1"/>
        <v>3</v>
      </c>
      <c r="R54" s="17" t="s">
        <v>29</v>
      </c>
      <c r="S54" s="43" t="s">
        <v>307</v>
      </c>
      <c r="T54" s="40" t="s">
        <v>134</v>
      </c>
    </row>
    <row r="55" spans="1:20" ht="15">
      <c r="A55" s="30">
        <v>48</v>
      </c>
      <c r="B55" s="60"/>
      <c r="C55" s="58"/>
      <c r="D55" s="43" t="s">
        <v>26</v>
      </c>
      <c r="E55" s="16" t="s">
        <v>306</v>
      </c>
      <c r="F55" s="31">
        <v>44581</v>
      </c>
      <c r="G55" s="30">
        <v>3</v>
      </c>
      <c r="H55" s="30" t="s">
        <v>27</v>
      </c>
      <c r="I55" s="30" t="s">
        <v>28</v>
      </c>
      <c r="J55" s="30" t="s">
        <v>138</v>
      </c>
      <c r="K55" s="30">
        <v>14</v>
      </c>
      <c r="L55" s="16" t="s">
        <v>224</v>
      </c>
      <c r="M55" s="30">
        <v>4.3</v>
      </c>
      <c r="N55" s="30">
        <v>41</v>
      </c>
      <c r="O55" s="30">
        <v>2</v>
      </c>
      <c r="P55" s="30">
        <v>0</v>
      </c>
      <c r="Q55" s="69">
        <f t="shared" si="1"/>
        <v>2</v>
      </c>
      <c r="R55" s="76" t="s">
        <v>31</v>
      </c>
      <c r="S55" s="43" t="s">
        <v>308</v>
      </c>
      <c r="T55" s="40" t="s">
        <v>134</v>
      </c>
    </row>
    <row r="56" spans="1:20" ht="15">
      <c r="A56" s="30">
        <v>49</v>
      </c>
      <c r="B56" s="60"/>
      <c r="C56" s="58"/>
      <c r="D56" s="43" t="s">
        <v>26</v>
      </c>
      <c r="E56" s="16" t="s">
        <v>306</v>
      </c>
      <c r="F56" s="31">
        <v>44581</v>
      </c>
      <c r="G56" s="30">
        <v>3</v>
      </c>
      <c r="H56" s="30" t="s">
        <v>27</v>
      </c>
      <c r="I56" s="30" t="s">
        <v>28</v>
      </c>
      <c r="J56" s="30" t="s">
        <v>33</v>
      </c>
      <c r="K56" s="30">
        <v>18</v>
      </c>
      <c r="L56" s="16" t="s">
        <v>184</v>
      </c>
      <c r="M56" s="41">
        <v>5</v>
      </c>
      <c r="N56" s="30">
        <v>35</v>
      </c>
      <c r="O56" s="30">
        <v>29</v>
      </c>
      <c r="P56" s="30">
        <v>0</v>
      </c>
      <c r="Q56" s="69">
        <f t="shared" si="1"/>
        <v>29</v>
      </c>
      <c r="R56" s="67"/>
      <c r="S56" s="43" t="s">
        <v>309</v>
      </c>
      <c r="T56" s="40" t="s">
        <v>134</v>
      </c>
    </row>
    <row r="57" spans="1:20" ht="15">
      <c r="A57" s="30">
        <v>50</v>
      </c>
      <c r="B57" s="60"/>
      <c r="C57" s="58"/>
      <c r="D57" s="43" t="s">
        <v>26</v>
      </c>
      <c r="E57" s="16" t="s">
        <v>306</v>
      </c>
      <c r="F57" s="31">
        <v>44581</v>
      </c>
      <c r="G57" s="30">
        <v>3</v>
      </c>
      <c r="H57" s="30" t="s">
        <v>27</v>
      </c>
      <c r="I57" s="30" t="s">
        <v>28</v>
      </c>
      <c r="J57" s="30" t="s">
        <v>138</v>
      </c>
      <c r="K57" s="30">
        <v>43</v>
      </c>
      <c r="L57" s="16" t="s">
        <v>188</v>
      </c>
      <c r="M57" s="30">
        <v>8.7</v>
      </c>
      <c r="N57" s="30">
        <v>93</v>
      </c>
      <c r="O57" s="30">
        <v>5</v>
      </c>
      <c r="P57" s="30">
        <v>0</v>
      </c>
      <c r="Q57" s="69">
        <f t="shared" si="1"/>
        <v>5</v>
      </c>
      <c r="R57" s="67"/>
      <c r="S57" s="43" t="s">
        <v>310</v>
      </c>
      <c r="T57" s="40" t="s">
        <v>134</v>
      </c>
    </row>
    <row r="58" spans="1:20" ht="15">
      <c r="A58" s="30">
        <v>51</v>
      </c>
      <c r="B58" s="60"/>
      <c r="C58" s="61"/>
      <c r="D58" s="43" t="s">
        <v>26</v>
      </c>
      <c r="E58" s="16" t="s">
        <v>306</v>
      </c>
      <c r="F58" s="31">
        <v>44581</v>
      </c>
      <c r="G58" s="30">
        <v>3</v>
      </c>
      <c r="H58" s="30" t="s">
        <v>27</v>
      </c>
      <c r="I58" s="30" t="s">
        <v>28</v>
      </c>
      <c r="J58" s="30" t="s">
        <v>33</v>
      </c>
      <c r="K58" s="30">
        <v>47</v>
      </c>
      <c r="L58" s="16" t="s">
        <v>184</v>
      </c>
      <c r="M58" s="30">
        <v>7.6</v>
      </c>
      <c r="N58" s="30">
        <v>79</v>
      </c>
      <c r="O58" s="30">
        <v>66</v>
      </c>
      <c r="P58" s="30">
        <v>0</v>
      </c>
      <c r="Q58" s="69">
        <f t="shared" si="1"/>
        <v>66</v>
      </c>
      <c r="R58" s="68"/>
      <c r="S58" s="43" t="s">
        <v>311</v>
      </c>
      <c r="T58" s="40" t="s">
        <v>134</v>
      </c>
    </row>
    <row r="59" spans="1:20" ht="15">
      <c r="A59" s="66">
        <v>52</v>
      </c>
      <c r="B59" s="60"/>
      <c r="C59" s="15" t="s">
        <v>43</v>
      </c>
      <c r="D59" s="43" t="s">
        <v>26</v>
      </c>
      <c r="E59" s="16" t="s">
        <v>381</v>
      </c>
      <c r="F59" s="31">
        <v>44600</v>
      </c>
      <c r="G59" s="30">
        <v>3</v>
      </c>
      <c r="H59" s="30" t="s">
        <v>32</v>
      </c>
      <c r="I59" s="30" t="s">
        <v>28</v>
      </c>
      <c r="J59" s="30" t="s">
        <v>33</v>
      </c>
      <c r="K59" s="30">
        <v>1</v>
      </c>
      <c r="L59" s="16" t="s">
        <v>40</v>
      </c>
      <c r="M59" s="41">
        <v>7.4</v>
      </c>
      <c r="N59" s="30">
        <v>124</v>
      </c>
      <c r="O59" s="30">
        <v>104</v>
      </c>
      <c r="P59" s="30">
        <v>3</v>
      </c>
      <c r="Q59" s="30">
        <v>101</v>
      </c>
      <c r="R59" s="63" t="s">
        <v>34</v>
      </c>
      <c r="S59" s="66" t="s">
        <v>382</v>
      </c>
      <c r="T59" s="62" t="s">
        <v>162</v>
      </c>
    </row>
    <row r="60" spans="1:20" ht="15">
      <c r="A60" s="30">
        <v>53</v>
      </c>
      <c r="B60" s="60"/>
      <c r="C60" s="58"/>
      <c r="D60" s="43" t="s">
        <v>26</v>
      </c>
      <c r="E60" s="16" t="s">
        <v>381</v>
      </c>
      <c r="F60" s="31">
        <v>44600</v>
      </c>
      <c r="G60" s="30">
        <v>3</v>
      </c>
      <c r="H60" s="30" t="s">
        <v>32</v>
      </c>
      <c r="I60" s="30" t="s">
        <v>28</v>
      </c>
      <c r="J60" s="30" t="s">
        <v>33</v>
      </c>
      <c r="K60" s="59">
        <v>1</v>
      </c>
      <c r="L60" s="16" t="s">
        <v>188</v>
      </c>
      <c r="M60" s="41">
        <v>0.8</v>
      </c>
      <c r="N60" s="59">
        <v>31</v>
      </c>
      <c r="O60" s="30">
        <v>18</v>
      </c>
      <c r="P60" s="30">
        <v>1</v>
      </c>
      <c r="Q60" s="30">
        <v>17</v>
      </c>
      <c r="R60" s="64"/>
      <c r="S60" s="30" t="s">
        <v>383</v>
      </c>
      <c r="T60" s="62" t="s">
        <v>162</v>
      </c>
    </row>
    <row r="61" spans="1:20" ht="15">
      <c r="A61" s="68">
        <v>54</v>
      </c>
      <c r="B61" s="60"/>
      <c r="C61" s="61"/>
      <c r="D61" s="43" t="s">
        <v>26</v>
      </c>
      <c r="E61" s="16" t="s">
        <v>381</v>
      </c>
      <c r="F61" s="31">
        <v>44600</v>
      </c>
      <c r="G61" s="30">
        <v>3</v>
      </c>
      <c r="H61" s="30" t="s">
        <v>32</v>
      </c>
      <c r="I61" s="30" t="s">
        <v>28</v>
      </c>
      <c r="J61" s="30" t="s">
        <v>33</v>
      </c>
      <c r="K61" s="30">
        <v>7</v>
      </c>
      <c r="L61" s="16" t="s">
        <v>224</v>
      </c>
      <c r="M61" s="41">
        <v>3.8</v>
      </c>
      <c r="N61" s="30">
        <v>109</v>
      </c>
      <c r="O61" s="30">
        <v>91</v>
      </c>
      <c r="P61" s="30">
        <v>5</v>
      </c>
      <c r="Q61" s="30">
        <v>86</v>
      </c>
      <c r="R61" s="65"/>
      <c r="S61" s="68" t="s">
        <v>384</v>
      </c>
      <c r="T61" s="62" t="s">
        <v>162</v>
      </c>
    </row>
  </sheetData>
  <sheetProtection/>
  <mergeCells count="20">
    <mergeCell ref="P5:Q5"/>
    <mergeCell ref="R5:R6"/>
    <mergeCell ref="S5:S6"/>
    <mergeCell ref="T5:T6"/>
    <mergeCell ref="A2:T2"/>
    <mergeCell ref="A1:T1"/>
    <mergeCell ref="A5:A6"/>
    <mergeCell ref="B5:B6"/>
    <mergeCell ref="C5:C6"/>
    <mergeCell ref="D5:D6"/>
    <mergeCell ref="K5:K6"/>
    <mergeCell ref="L5:L6"/>
    <mergeCell ref="M5:M6"/>
    <mergeCell ref="N5:O5"/>
    <mergeCell ref="E5:E6"/>
    <mergeCell ref="F5:F6"/>
    <mergeCell ref="G5:G6"/>
    <mergeCell ref="H5:H6"/>
    <mergeCell ref="I5:I6"/>
    <mergeCell ref="J5:J6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zoomScale="75" zoomScaleNormal="75" zoomScalePageLayoutView="0" workbookViewId="0" topLeftCell="A1">
      <selection activeCell="R7" sqref="R7"/>
    </sheetView>
  </sheetViews>
  <sheetFormatPr defaultColWidth="9.140625" defaultRowHeight="15"/>
  <cols>
    <col min="1" max="1" width="7.28125" style="0" customWidth="1"/>
    <col min="2" max="2" width="14.421875" style="0" customWidth="1"/>
    <col min="3" max="3" width="11.8515625" style="0" customWidth="1"/>
    <col min="6" max="6" width="11.421875" style="0" customWidth="1"/>
    <col min="18" max="18" width="13.28125" style="0" customWidth="1"/>
    <col min="20" max="20" width="10.28125" style="0" customWidth="1"/>
  </cols>
  <sheetData>
    <row r="1" spans="2:3" ht="15.75">
      <c r="B1" s="77" t="s">
        <v>17</v>
      </c>
      <c r="C1" s="77"/>
    </row>
    <row r="2" spans="1:20" ht="15.75">
      <c r="A2" s="3"/>
      <c r="B2" s="4" t="s">
        <v>392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"/>
      <c r="T2" s="2"/>
    </row>
    <row r="3" spans="1:20" ht="15.75">
      <c r="A3" s="3"/>
      <c r="B3" s="10" t="s">
        <v>20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"/>
      <c r="T3" s="2"/>
    </row>
    <row r="4" spans="1:20" ht="15.75">
      <c r="A4" s="2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15" customHeight="1">
      <c r="A5" s="111" t="s">
        <v>0</v>
      </c>
      <c r="B5" s="113" t="s">
        <v>1</v>
      </c>
      <c r="C5" s="113" t="s">
        <v>2</v>
      </c>
      <c r="D5" s="111" t="s">
        <v>21</v>
      </c>
      <c r="E5" s="113" t="s">
        <v>3</v>
      </c>
      <c r="F5" s="113" t="s">
        <v>4</v>
      </c>
      <c r="G5" s="111" t="s">
        <v>5</v>
      </c>
      <c r="H5" s="113" t="s">
        <v>22</v>
      </c>
      <c r="I5" s="113" t="s">
        <v>23</v>
      </c>
      <c r="J5" s="114" t="s">
        <v>6</v>
      </c>
      <c r="K5" s="111" t="s">
        <v>7</v>
      </c>
      <c r="L5" s="111" t="s">
        <v>8</v>
      </c>
      <c r="M5" s="111" t="s">
        <v>9</v>
      </c>
      <c r="N5" s="113" t="s">
        <v>10</v>
      </c>
      <c r="O5" s="113"/>
      <c r="P5" s="116" t="s">
        <v>11</v>
      </c>
      <c r="Q5" s="117"/>
      <c r="R5" s="118" t="s">
        <v>19</v>
      </c>
      <c r="S5" s="118" t="s">
        <v>12</v>
      </c>
      <c r="T5" s="118" t="s">
        <v>18</v>
      </c>
    </row>
    <row r="6" spans="1:20" ht="48.75" customHeight="1">
      <c r="A6" s="112"/>
      <c r="B6" s="113"/>
      <c r="C6" s="113"/>
      <c r="D6" s="112"/>
      <c r="E6" s="113"/>
      <c r="F6" s="113"/>
      <c r="G6" s="112"/>
      <c r="H6" s="113"/>
      <c r="I6" s="113"/>
      <c r="J6" s="115"/>
      <c r="K6" s="112"/>
      <c r="L6" s="112"/>
      <c r="M6" s="112"/>
      <c r="N6" s="5" t="s">
        <v>13</v>
      </c>
      <c r="O6" s="5" t="s">
        <v>14</v>
      </c>
      <c r="P6" s="5" t="s">
        <v>15</v>
      </c>
      <c r="Q6" s="5" t="s">
        <v>16</v>
      </c>
      <c r="R6" s="119"/>
      <c r="S6" s="119"/>
      <c r="T6" s="119"/>
    </row>
    <row r="7" spans="1:20" ht="21.7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5">
        <v>18</v>
      </c>
      <c r="S7" s="5">
        <v>19</v>
      </c>
      <c r="T7" s="5">
        <v>20</v>
      </c>
    </row>
    <row r="8" spans="1:20" ht="26.25">
      <c r="A8" s="11">
        <v>1</v>
      </c>
      <c r="B8" s="11" t="s">
        <v>212</v>
      </c>
      <c r="C8" s="36" t="s">
        <v>213</v>
      </c>
      <c r="D8" s="11" t="s">
        <v>26</v>
      </c>
      <c r="E8" s="21">
        <v>120</v>
      </c>
      <c r="F8" s="22" t="s">
        <v>214</v>
      </c>
      <c r="G8" s="11" t="s">
        <v>215</v>
      </c>
      <c r="H8" s="23" t="s">
        <v>27</v>
      </c>
      <c r="I8" s="23" t="s">
        <v>216</v>
      </c>
      <c r="J8" s="24" t="s">
        <v>217</v>
      </c>
      <c r="K8" s="25" t="s">
        <v>218</v>
      </c>
      <c r="L8" s="25" t="s">
        <v>194</v>
      </c>
      <c r="M8" s="26">
        <v>1.4</v>
      </c>
      <c r="N8" s="27">
        <v>37.99</v>
      </c>
      <c r="O8" s="30">
        <v>30.89</v>
      </c>
      <c r="P8" s="30"/>
      <c r="Q8" s="30">
        <v>30.89</v>
      </c>
      <c r="R8" s="37" t="s">
        <v>219</v>
      </c>
      <c r="S8" s="38" t="s">
        <v>220</v>
      </c>
      <c r="T8" s="11" t="s">
        <v>162</v>
      </c>
    </row>
    <row r="9" spans="1:20" ht="26.25">
      <c r="A9" s="11">
        <v>2</v>
      </c>
      <c r="B9" s="11" t="s">
        <v>212</v>
      </c>
      <c r="C9" s="36" t="s">
        <v>221</v>
      </c>
      <c r="D9" s="11" t="s">
        <v>222</v>
      </c>
      <c r="E9" s="21">
        <v>521219</v>
      </c>
      <c r="F9" s="22" t="s">
        <v>223</v>
      </c>
      <c r="G9" s="11" t="s">
        <v>215</v>
      </c>
      <c r="H9" s="23" t="s">
        <v>32</v>
      </c>
      <c r="I9" s="23" t="s">
        <v>216</v>
      </c>
      <c r="J9" s="24" t="s">
        <v>217</v>
      </c>
      <c r="K9" s="25" t="s">
        <v>152</v>
      </c>
      <c r="L9" s="25" t="s">
        <v>224</v>
      </c>
      <c r="M9" s="26">
        <v>4.4</v>
      </c>
      <c r="N9" s="27">
        <v>57.2</v>
      </c>
      <c r="O9" s="30">
        <v>45.3</v>
      </c>
      <c r="P9" s="30">
        <v>5.3</v>
      </c>
      <c r="Q9" s="30">
        <v>40</v>
      </c>
      <c r="R9" s="37" t="s">
        <v>219</v>
      </c>
      <c r="S9" s="38" t="s">
        <v>225</v>
      </c>
      <c r="T9" s="11" t="s">
        <v>162</v>
      </c>
    </row>
    <row r="10" spans="1:20" ht="24.75" customHeight="1">
      <c r="A10" s="35">
        <v>3</v>
      </c>
      <c r="B10" s="11" t="s">
        <v>212</v>
      </c>
      <c r="C10" s="36" t="s">
        <v>221</v>
      </c>
      <c r="D10" s="11" t="s">
        <v>222</v>
      </c>
      <c r="E10" s="29">
        <v>521219</v>
      </c>
      <c r="F10" s="22" t="s">
        <v>223</v>
      </c>
      <c r="G10" s="11" t="s">
        <v>226</v>
      </c>
      <c r="H10" s="23" t="s">
        <v>32</v>
      </c>
      <c r="I10" s="23" t="s">
        <v>216</v>
      </c>
      <c r="J10" s="24" t="s">
        <v>217</v>
      </c>
      <c r="K10" s="25" t="s">
        <v>227</v>
      </c>
      <c r="L10" s="25" t="s">
        <v>40</v>
      </c>
      <c r="M10" s="26">
        <v>8.2</v>
      </c>
      <c r="N10" s="27">
        <v>87.2</v>
      </c>
      <c r="O10" s="30">
        <v>58</v>
      </c>
      <c r="P10" s="30"/>
      <c r="Q10" s="30">
        <v>58</v>
      </c>
      <c r="R10" s="37" t="s">
        <v>219</v>
      </c>
      <c r="S10" s="28" t="s">
        <v>228</v>
      </c>
      <c r="T10" s="11" t="s">
        <v>162</v>
      </c>
    </row>
    <row r="11" spans="1:20" ht="24.75" customHeight="1">
      <c r="A11" s="35">
        <v>4</v>
      </c>
      <c r="B11" s="11" t="s">
        <v>212</v>
      </c>
      <c r="C11" s="36" t="s">
        <v>213</v>
      </c>
      <c r="D11" s="11" t="s">
        <v>222</v>
      </c>
      <c r="E11" s="29">
        <v>521220</v>
      </c>
      <c r="F11" s="22" t="s">
        <v>223</v>
      </c>
      <c r="G11" s="11" t="s">
        <v>226</v>
      </c>
      <c r="H11" s="23" t="s">
        <v>32</v>
      </c>
      <c r="I11" s="23" t="s">
        <v>216</v>
      </c>
      <c r="J11" s="24" t="s">
        <v>217</v>
      </c>
      <c r="K11" s="25" t="s">
        <v>229</v>
      </c>
      <c r="L11" s="25" t="s">
        <v>48</v>
      </c>
      <c r="M11" s="26">
        <v>15.8</v>
      </c>
      <c r="N11" s="27">
        <v>388.67</v>
      </c>
      <c r="O11" s="30">
        <v>315.11</v>
      </c>
      <c r="P11" s="30"/>
      <c r="Q11" s="30">
        <v>315.11</v>
      </c>
      <c r="R11" s="37" t="s">
        <v>219</v>
      </c>
      <c r="S11" s="28" t="s">
        <v>230</v>
      </c>
      <c r="T11" s="11" t="s">
        <v>162</v>
      </c>
    </row>
    <row r="12" spans="1:20" ht="24.75" customHeight="1">
      <c r="A12" s="35">
        <v>5</v>
      </c>
      <c r="B12" s="11" t="s">
        <v>312</v>
      </c>
      <c r="C12" s="70" t="s">
        <v>313</v>
      </c>
      <c r="D12" s="11" t="s">
        <v>314</v>
      </c>
      <c r="E12" s="29">
        <v>521221</v>
      </c>
      <c r="F12" s="72" t="s">
        <v>315</v>
      </c>
      <c r="G12" s="11" t="s">
        <v>215</v>
      </c>
      <c r="H12" s="71" t="s">
        <v>32</v>
      </c>
      <c r="I12" s="23" t="s">
        <v>216</v>
      </c>
      <c r="J12" s="24" t="s">
        <v>217</v>
      </c>
      <c r="K12" s="72" t="s">
        <v>316</v>
      </c>
      <c r="L12" s="72" t="s">
        <v>45</v>
      </c>
      <c r="M12" s="73">
        <v>2.9</v>
      </c>
      <c r="N12" s="74">
        <v>79.02</v>
      </c>
      <c r="O12" s="30">
        <v>60.6</v>
      </c>
      <c r="P12" s="30">
        <v>7</v>
      </c>
      <c r="Q12" s="30">
        <v>53.6</v>
      </c>
      <c r="R12" s="37" t="s">
        <v>317</v>
      </c>
      <c r="S12" s="28" t="s">
        <v>318</v>
      </c>
      <c r="T12" s="11" t="s">
        <v>162</v>
      </c>
    </row>
    <row r="13" spans="1:20" ht="24.75" customHeight="1">
      <c r="A13" s="35">
        <v>6</v>
      </c>
      <c r="B13" s="11" t="s">
        <v>312</v>
      </c>
      <c r="C13" s="70" t="s">
        <v>313</v>
      </c>
      <c r="D13" s="11" t="s">
        <v>314</v>
      </c>
      <c r="E13" s="29">
        <v>521221</v>
      </c>
      <c r="F13" s="72" t="s">
        <v>315</v>
      </c>
      <c r="G13" s="11" t="s">
        <v>215</v>
      </c>
      <c r="H13" s="71" t="s">
        <v>32</v>
      </c>
      <c r="I13" s="23" t="s">
        <v>216</v>
      </c>
      <c r="J13" s="24" t="s">
        <v>217</v>
      </c>
      <c r="K13" s="72" t="s">
        <v>316</v>
      </c>
      <c r="L13" s="72" t="s">
        <v>40</v>
      </c>
      <c r="M13" s="73">
        <v>6.3</v>
      </c>
      <c r="N13" s="74">
        <v>137.02</v>
      </c>
      <c r="O13" s="30">
        <v>105.3</v>
      </c>
      <c r="P13" s="30">
        <v>8.3</v>
      </c>
      <c r="Q13" s="30">
        <v>97</v>
      </c>
      <c r="R13" s="37" t="s">
        <v>317</v>
      </c>
      <c r="S13" s="28" t="s">
        <v>319</v>
      </c>
      <c r="T13" s="11" t="s">
        <v>162</v>
      </c>
    </row>
    <row r="14" spans="1:20" ht="24.75" customHeight="1">
      <c r="A14" s="35">
        <v>7</v>
      </c>
      <c r="B14" s="11" t="s">
        <v>312</v>
      </c>
      <c r="C14" s="70" t="s">
        <v>313</v>
      </c>
      <c r="D14" s="11" t="s">
        <v>314</v>
      </c>
      <c r="E14" s="29">
        <v>521221</v>
      </c>
      <c r="F14" s="72" t="s">
        <v>315</v>
      </c>
      <c r="G14" s="11" t="s">
        <v>215</v>
      </c>
      <c r="H14" s="71" t="s">
        <v>32</v>
      </c>
      <c r="I14" s="23" t="s">
        <v>216</v>
      </c>
      <c r="J14" s="24" t="s">
        <v>217</v>
      </c>
      <c r="K14" s="72" t="s">
        <v>316</v>
      </c>
      <c r="L14" s="72" t="s">
        <v>152</v>
      </c>
      <c r="M14" s="73">
        <v>1.8</v>
      </c>
      <c r="N14" s="74">
        <v>64.8</v>
      </c>
      <c r="O14" s="30">
        <v>49.6</v>
      </c>
      <c r="P14" s="30">
        <v>6.5</v>
      </c>
      <c r="Q14" s="30">
        <v>43.1</v>
      </c>
      <c r="R14" s="37" t="s">
        <v>317</v>
      </c>
      <c r="S14" s="28" t="s">
        <v>320</v>
      </c>
      <c r="T14" s="11" t="s">
        <v>162</v>
      </c>
    </row>
    <row r="15" spans="1:20" ht="24.75" customHeight="1">
      <c r="A15" s="35">
        <v>8</v>
      </c>
      <c r="B15" s="11" t="s">
        <v>212</v>
      </c>
      <c r="C15" s="70" t="s">
        <v>336</v>
      </c>
      <c r="D15" s="11" t="s">
        <v>222</v>
      </c>
      <c r="E15" s="71" t="s">
        <v>337</v>
      </c>
      <c r="F15" s="72" t="s">
        <v>338</v>
      </c>
      <c r="G15" s="11" t="s">
        <v>215</v>
      </c>
      <c r="H15" s="71" t="s">
        <v>32</v>
      </c>
      <c r="I15" s="23" t="s">
        <v>216</v>
      </c>
      <c r="J15" s="24" t="s">
        <v>217</v>
      </c>
      <c r="K15" s="72" t="s">
        <v>339</v>
      </c>
      <c r="L15" s="72" t="s">
        <v>41</v>
      </c>
      <c r="M15" s="73">
        <v>4.4</v>
      </c>
      <c r="N15" s="74">
        <v>221.75</v>
      </c>
      <c r="O15" s="30">
        <v>187.42</v>
      </c>
      <c r="P15" s="30">
        <v>29.51</v>
      </c>
      <c r="Q15" s="30">
        <v>157.91</v>
      </c>
      <c r="R15" s="37" t="s">
        <v>219</v>
      </c>
      <c r="S15" s="28" t="s">
        <v>340</v>
      </c>
      <c r="T15" s="11" t="s">
        <v>162</v>
      </c>
    </row>
    <row r="16" spans="1:20" ht="24.75" customHeight="1">
      <c r="A16" s="35">
        <v>9</v>
      </c>
      <c r="B16" s="11" t="s">
        <v>212</v>
      </c>
      <c r="C16" s="70" t="s">
        <v>336</v>
      </c>
      <c r="D16" s="11" t="s">
        <v>222</v>
      </c>
      <c r="E16" s="71" t="s">
        <v>337</v>
      </c>
      <c r="F16" s="72" t="s">
        <v>338</v>
      </c>
      <c r="G16" s="11" t="s">
        <v>215</v>
      </c>
      <c r="H16" s="71" t="s">
        <v>32</v>
      </c>
      <c r="I16" s="23" t="s">
        <v>216</v>
      </c>
      <c r="J16" s="24" t="s">
        <v>217</v>
      </c>
      <c r="K16" s="72" t="s">
        <v>339</v>
      </c>
      <c r="L16" s="72" t="s">
        <v>341</v>
      </c>
      <c r="M16" s="73">
        <v>1.1</v>
      </c>
      <c r="N16" s="74">
        <v>87.13</v>
      </c>
      <c r="O16" s="30">
        <v>73.45</v>
      </c>
      <c r="P16" s="30">
        <v>14.64</v>
      </c>
      <c r="Q16" s="30">
        <v>58.81</v>
      </c>
      <c r="R16" s="37" t="s">
        <v>219</v>
      </c>
      <c r="S16" s="28" t="s">
        <v>342</v>
      </c>
      <c r="T16" s="11" t="s">
        <v>162</v>
      </c>
    </row>
    <row r="17" spans="1:20" ht="24.75" customHeight="1">
      <c r="A17" s="35">
        <v>10</v>
      </c>
      <c r="B17" s="11" t="s">
        <v>212</v>
      </c>
      <c r="C17" s="70" t="s">
        <v>213</v>
      </c>
      <c r="D17" s="11" t="s">
        <v>385</v>
      </c>
      <c r="E17" s="71" t="s">
        <v>386</v>
      </c>
      <c r="F17" s="82" t="s">
        <v>387</v>
      </c>
      <c r="G17" s="11" t="s">
        <v>215</v>
      </c>
      <c r="H17" s="71" t="s">
        <v>32</v>
      </c>
      <c r="I17" s="23" t="s">
        <v>216</v>
      </c>
      <c r="J17" s="24" t="s">
        <v>217</v>
      </c>
      <c r="K17" s="72" t="s">
        <v>169</v>
      </c>
      <c r="L17" s="72" t="s">
        <v>45</v>
      </c>
      <c r="M17" s="73">
        <v>2.5</v>
      </c>
      <c r="N17" s="74">
        <v>54.33</v>
      </c>
      <c r="O17" s="30">
        <v>43.9</v>
      </c>
      <c r="P17" s="30">
        <v>0.58</v>
      </c>
      <c r="Q17" s="30">
        <v>43.32</v>
      </c>
      <c r="R17" s="37" t="s">
        <v>219</v>
      </c>
      <c r="S17" s="28" t="s">
        <v>388</v>
      </c>
      <c r="T17" s="11" t="s">
        <v>162</v>
      </c>
    </row>
    <row r="18" spans="1:20" ht="24.75" customHeight="1">
      <c r="A18" s="35">
        <v>11</v>
      </c>
      <c r="B18" s="11" t="s">
        <v>212</v>
      </c>
      <c r="C18" s="70" t="s">
        <v>213</v>
      </c>
      <c r="D18" s="11" t="s">
        <v>222</v>
      </c>
      <c r="E18" s="71" t="s">
        <v>386</v>
      </c>
      <c r="F18" s="82" t="s">
        <v>387</v>
      </c>
      <c r="G18" s="11" t="s">
        <v>215</v>
      </c>
      <c r="H18" s="71" t="s">
        <v>32</v>
      </c>
      <c r="I18" s="23" t="s">
        <v>216</v>
      </c>
      <c r="J18" s="24" t="s">
        <v>217</v>
      </c>
      <c r="K18" s="72" t="s">
        <v>51</v>
      </c>
      <c r="L18" s="72" t="s">
        <v>50</v>
      </c>
      <c r="M18" s="73">
        <v>1.2</v>
      </c>
      <c r="N18" s="74">
        <v>32.03</v>
      </c>
      <c r="O18" s="30">
        <v>26.02</v>
      </c>
      <c r="P18" s="30"/>
      <c r="Q18" s="30">
        <v>26.02</v>
      </c>
      <c r="R18" s="37" t="s">
        <v>219</v>
      </c>
      <c r="S18" s="28" t="s">
        <v>389</v>
      </c>
      <c r="T18" s="11" t="s">
        <v>162</v>
      </c>
    </row>
    <row r="19" spans="1:20" ht="24.75" customHeight="1">
      <c r="A19" s="35">
        <v>12</v>
      </c>
      <c r="B19" s="11" t="s">
        <v>212</v>
      </c>
      <c r="C19" s="70" t="s">
        <v>213</v>
      </c>
      <c r="D19" s="11" t="s">
        <v>222</v>
      </c>
      <c r="E19" s="71" t="s">
        <v>386</v>
      </c>
      <c r="F19" s="82" t="s">
        <v>387</v>
      </c>
      <c r="G19" s="11" t="s">
        <v>215</v>
      </c>
      <c r="H19" s="71" t="s">
        <v>32</v>
      </c>
      <c r="I19" s="23" t="s">
        <v>216</v>
      </c>
      <c r="J19" s="24" t="s">
        <v>217</v>
      </c>
      <c r="K19" s="72" t="s">
        <v>49</v>
      </c>
      <c r="L19" s="72" t="s">
        <v>45</v>
      </c>
      <c r="M19" s="73">
        <v>3.4</v>
      </c>
      <c r="N19" s="74">
        <v>72.73</v>
      </c>
      <c r="O19" s="30">
        <v>58.86</v>
      </c>
      <c r="P19" s="30">
        <v>2.24</v>
      </c>
      <c r="Q19" s="30">
        <v>56.62</v>
      </c>
      <c r="R19" s="37" t="s">
        <v>219</v>
      </c>
      <c r="S19" s="28" t="s">
        <v>390</v>
      </c>
      <c r="T19" s="11" t="s">
        <v>162</v>
      </c>
    </row>
    <row r="20" spans="1:20" ht="26.25">
      <c r="A20" s="35">
        <v>13</v>
      </c>
      <c r="B20" s="11" t="s">
        <v>212</v>
      </c>
      <c r="C20" s="70" t="s">
        <v>313</v>
      </c>
      <c r="D20" s="11" t="s">
        <v>222</v>
      </c>
      <c r="E20" s="71" t="s">
        <v>393</v>
      </c>
      <c r="F20" s="82" t="s">
        <v>394</v>
      </c>
      <c r="G20" s="11" t="s">
        <v>215</v>
      </c>
      <c r="H20" s="71" t="s">
        <v>32</v>
      </c>
      <c r="I20" s="23" t="s">
        <v>216</v>
      </c>
      <c r="J20" s="24" t="s">
        <v>217</v>
      </c>
      <c r="K20" s="72" t="s">
        <v>254</v>
      </c>
      <c r="L20" s="72" t="s">
        <v>184</v>
      </c>
      <c r="M20" s="73">
        <v>1.8</v>
      </c>
      <c r="N20" s="74">
        <v>26.24</v>
      </c>
      <c r="O20" s="30">
        <v>20.23</v>
      </c>
      <c r="P20" s="30">
        <v>0.22</v>
      </c>
      <c r="Q20" s="30">
        <v>20.01</v>
      </c>
      <c r="R20" s="37" t="s">
        <v>317</v>
      </c>
      <c r="S20" s="28" t="s">
        <v>395</v>
      </c>
      <c r="T20" s="11" t="s">
        <v>162</v>
      </c>
    </row>
    <row r="21" spans="1:20" ht="26.25">
      <c r="A21" s="35">
        <v>14</v>
      </c>
      <c r="B21" s="11" t="s">
        <v>212</v>
      </c>
      <c r="C21" s="70" t="s">
        <v>313</v>
      </c>
      <c r="D21" s="11" t="s">
        <v>222</v>
      </c>
      <c r="E21" s="71" t="s">
        <v>393</v>
      </c>
      <c r="F21" s="82" t="s">
        <v>394</v>
      </c>
      <c r="G21" s="11" t="s">
        <v>215</v>
      </c>
      <c r="H21" s="71" t="s">
        <v>32</v>
      </c>
      <c r="I21" s="23" t="s">
        <v>216</v>
      </c>
      <c r="J21" s="24" t="s">
        <v>217</v>
      </c>
      <c r="K21" s="30">
        <v>13</v>
      </c>
      <c r="L21" s="30">
        <v>7</v>
      </c>
      <c r="M21" s="30">
        <v>2.5</v>
      </c>
      <c r="N21" s="74">
        <v>53.2</v>
      </c>
      <c r="O21" s="30">
        <v>40.9</v>
      </c>
      <c r="P21" s="30">
        <v>2.8</v>
      </c>
      <c r="Q21" s="30">
        <v>38.1</v>
      </c>
      <c r="R21" s="37" t="s">
        <v>317</v>
      </c>
      <c r="S21" s="28" t="s">
        <v>396</v>
      </c>
      <c r="T21" s="11" t="s">
        <v>162</v>
      </c>
    </row>
    <row r="22" spans="1:20" ht="26.25">
      <c r="A22" s="35">
        <v>15</v>
      </c>
      <c r="B22" s="11" t="s">
        <v>212</v>
      </c>
      <c r="C22" s="70" t="s">
        <v>313</v>
      </c>
      <c r="D22" s="11" t="s">
        <v>222</v>
      </c>
      <c r="E22" s="71" t="s">
        <v>393</v>
      </c>
      <c r="F22" s="82" t="s">
        <v>394</v>
      </c>
      <c r="G22" s="11" t="s">
        <v>215</v>
      </c>
      <c r="H22" s="71" t="s">
        <v>32</v>
      </c>
      <c r="I22" s="23" t="s">
        <v>216</v>
      </c>
      <c r="J22" s="24" t="s">
        <v>217</v>
      </c>
      <c r="K22" s="30">
        <v>13</v>
      </c>
      <c r="L22" s="30">
        <v>16</v>
      </c>
      <c r="M22" s="30">
        <v>5.2</v>
      </c>
      <c r="N22" s="74">
        <v>56.5</v>
      </c>
      <c r="O22" s="30">
        <v>43.41</v>
      </c>
      <c r="P22" s="30">
        <v>2.3</v>
      </c>
      <c r="Q22" s="30">
        <v>41.11</v>
      </c>
      <c r="R22" s="37" t="s">
        <v>317</v>
      </c>
      <c r="S22" s="28" t="s">
        <v>397</v>
      </c>
      <c r="T22" s="11" t="s">
        <v>162</v>
      </c>
    </row>
    <row r="23" spans="1:20" ht="26.25">
      <c r="A23" s="35">
        <v>16</v>
      </c>
      <c r="B23" s="11" t="s">
        <v>212</v>
      </c>
      <c r="C23" s="70" t="s">
        <v>313</v>
      </c>
      <c r="D23" s="11" t="s">
        <v>222</v>
      </c>
      <c r="E23" s="71" t="s">
        <v>393</v>
      </c>
      <c r="F23" s="82" t="s">
        <v>394</v>
      </c>
      <c r="G23" s="11" t="s">
        <v>215</v>
      </c>
      <c r="H23" s="71" t="s">
        <v>32</v>
      </c>
      <c r="I23" s="23" t="s">
        <v>216</v>
      </c>
      <c r="J23" s="24" t="s">
        <v>217</v>
      </c>
      <c r="K23" s="30">
        <v>13</v>
      </c>
      <c r="L23" s="30">
        <v>19</v>
      </c>
      <c r="M23" s="75">
        <v>5.4</v>
      </c>
      <c r="N23" s="74">
        <v>72.91</v>
      </c>
      <c r="O23" s="30">
        <v>56.07</v>
      </c>
      <c r="P23" s="30">
        <v>1.63</v>
      </c>
      <c r="Q23" s="30">
        <v>54.44</v>
      </c>
      <c r="R23" s="37" t="s">
        <v>317</v>
      </c>
      <c r="S23" s="28" t="s">
        <v>398</v>
      </c>
      <c r="T23" s="11" t="s">
        <v>162</v>
      </c>
    </row>
    <row r="24" spans="1:20" ht="26.25">
      <c r="A24" s="35">
        <v>17</v>
      </c>
      <c r="B24" s="11" t="s">
        <v>212</v>
      </c>
      <c r="C24" s="70" t="s">
        <v>313</v>
      </c>
      <c r="D24" s="11" t="s">
        <v>222</v>
      </c>
      <c r="E24" s="71" t="s">
        <v>393</v>
      </c>
      <c r="F24" s="82" t="s">
        <v>394</v>
      </c>
      <c r="G24" s="11" t="s">
        <v>215</v>
      </c>
      <c r="H24" s="71" t="s">
        <v>32</v>
      </c>
      <c r="I24" s="23" t="s">
        <v>216</v>
      </c>
      <c r="J24" s="24" t="s">
        <v>217</v>
      </c>
      <c r="K24" s="30">
        <v>13</v>
      </c>
      <c r="L24" s="30">
        <v>21</v>
      </c>
      <c r="M24" s="75">
        <v>1.7</v>
      </c>
      <c r="N24" s="74">
        <v>22.63</v>
      </c>
      <c r="O24" s="30">
        <v>17.4</v>
      </c>
      <c r="P24" s="30">
        <v>1.4</v>
      </c>
      <c r="Q24" s="30">
        <v>16</v>
      </c>
      <c r="R24" s="37" t="s">
        <v>317</v>
      </c>
      <c r="S24" s="28" t="s">
        <v>399</v>
      </c>
      <c r="T24" s="11" t="s">
        <v>162</v>
      </c>
    </row>
    <row r="25" spans="1:20" ht="26.25">
      <c r="A25" s="35">
        <v>18</v>
      </c>
      <c r="B25" s="11" t="s">
        <v>212</v>
      </c>
      <c r="C25" s="70" t="s">
        <v>313</v>
      </c>
      <c r="D25" s="11" t="s">
        <v>222</v>
      </c>
      <c r="E25" s="71" t="s">
        <v>393</v>
      </c>
      <c r="F25" s="82" t="s">
        <v>394</v>
      </c>
      <c r="G25" s="11" t="s">
        <v>215</v>
      </c>
      <c r="H25" s="71" t="s">
        <v>32</v>
      </c>
      <c r="I25" s="23" t="s">
        <v>216</v>
      </c>
      <c r="J25" s="24" t="s">
        <v>217</v>
      </c>
      <c r="K25" s="30">
        <v>13</v>
      </c>
      <c r="L25" s="30">
        <v>42</v>
      </c>
      <c r="M25" s="75">
        <v>2.6</v>
      </c>
      <c r="N25" s="74">
        <v>54.57</v>
      </c>
      <c r="O25" s="30">
        <v>42</v>
      </c>
      <c r="P25" s="30">
        <v>1.5</v>
      </c>
      <c r="Q25" s="30">
        <v>40.5</v>
      </c>
      <c r="R25" s="37" t="s">
        <v>317</v>
      </c>
      <c r="S25" s="28" t="s">
        <v>400</v>
      </c>
      <c r="T25" s="11" t="s">
        <v>162</v>
      </c>
    </row>
    <row r="26" spans="1:20" ht="26.25">
      <c r="A26" s="35">
        <v>19</v>
      </c>
      <c r="B26" s="11" t="s">
        <v>212</v>
      </c>
      <c r="C26" s="70" t="s">
        <v>313</v>
      </c>
      <c r="D26" s="11" t="s">
        <v>222</v>
      </c>
      <c r="E26" s="71" t="s">
        <v>393</v>
      </c>
      <c r="F26" s="82" t="s">
        <v>394</v>
      </c>
      <c r="G26" s="11" t="s">
        <v>215</v>
      </c>
      <c r="H26" s="71" t="s">
        <v>32</v>
      </c>
      <c r="I26" s="23" t="s">
        <v>216</v>
      </c>
      <c r="J26" s="24" t="s">
        <v>217</v>
      </c>
      <c r="K26" s="30">
        <v>13</v>
      </c>
      <c r="L26" s="30">
        <v>44</v>
      </c>
      <c r="M26" s="75">
        <v>5.7</v>
      </c>
      <c r="N26" s="74">
        <v>79.46</v>
      </c>
      <c r="O26" s="30">
        <v>61.04</v>
      </c>
      <c r="P26" s="30">
        <v>2.14</v>
      </c>
      <c r="Q26" s="30">
        <v>58.9</v>
      </c>
      <c r="R26" s="37" t="s">
        <v>317</v>
      </c>
      <c r="S26" s="28" t="s">
        <v>401</v>
      </c>
      <c r="T26" s="11" t="s">
        <v>162</v>
      </c>
    </row>
    <row r="27" spans="1:20" ht="26.25">
      <c r="A27" s="35">
        <v>20</v>
      </c>
      <c r="B27" s="11" t="s">
        <v>212</v>
      </c>
      <c r="C27" s="70" t="s">
        <v>313</v>
      </c>
      <c r="D27" s="11" t="s">
        <v>222</v>
      </c>
      <c r="E27" s="71" t="s">
        <v>393</v>
      </c>
      <c r="F27" s="82" t="s">
        <v>394</v>
      </c>
      <c r="G27" s="11" t="s">
        <v>215</v>
      </c>
      <c r="H27" s="71" t="s">
        <v>32</v>
      </c>
      <c r="I27" s="23" t="s">
        <v>216</v>
      </c>
      <c r="J27" s="24" t="s">
        <v>217</v>
      </c>
      <c r="K27" s="30">
        <v>13</v>
      </c>
      <c r="L27" s="30">
        <v>46</v>
      </c>
      <c r="M27" s="75">
        <v>1.5</v>
      </c>
      <c r="N27" s="74" t="s">
        <v>402</v>
      </c>
      <c r="O27" s="30">
        <v>12.26</v>
      </c>
      <c r="P27" s="30">
        <v>0.36</v>
      </c>
      <c r="Q27" s="30">
        <v>11.9</v>
      </c>
      <c r="R27" s="37" t="s">
        <v>317</v>
      </c>
      <c r="S27" s="28" t="s">
        <v>403</v>
      </c>
      <c r="T27" s="11" t="s">
        <v>162</v>
      </c>
    </row>
  </sheetData>
  <sheetProtection/>
  <mergeCells count="18">
    <mergeCell ref="P5:Q5"/>
    <mergeCell ref="R5:R6"/>
    <mergeCell ref="S5:S6"/>
    <mergeCell ref="T5:T6"/>
    <mergeCell ref="I5:I6"/>
    <mergeCell ref="J5:J6"/>
    <mergeCell ref="K5:K6"/>
    <mergeCell ref="L5:L6"/>
    <mergeCell ref="M5:M6"/>
    <mergeCell ref="N5:O5"/>
    <mergeCell ref="G5:G6"/>
    <mergeCell ref="H5:H6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30"/>
  <sheetViews>
    <sheetView zoomScale="75" zoomScaleNormal="75" zoomScalePageLayoutView="0" workbookViewId="0" topLeftCell="A1">
      <selection activeCell="F40" sqref="F40"/>
    </sheetView>
  </sheetViews>
  <sheetFormatPr defaultColWidth="9.140625" defaultRowHeight="15"/>
  <cols>
    <col min="1" max="1" width="4.421875" style="0" customWidth="1"/>
    <col min="2" max="2" width="18.421875" style="0" customWidth="1"/>
    <col min="3" max="3" width="13.57421875" style="0" customWidth="1"/>
    <col min="4" max="4" width="7.7109375" style="0" customWidth="1"/>
    <col min="5" max="5" width="10.57421875" style="0" customWidth="1"/>
    <col min="6" max="6" width="12.28125" style="0" customWidth="1"/>
    <col min="7" max="7" width="6.8515625" style="0" customWidth="1"/>
    <col min="8" max="8" width="6.140625" style="0" customWidth="1"/>
    <col min="9" max="9" width="10.28125" style="0" customWidth="1"/>
    <col min="10" max="10" width="9.00390625" style="0" customWidth="1"/>
    <col min="11" max="11" width="7.8515625" style="0" customWidth="1"/>
    <col min="12" max="12" width="7.00390625" style="0" customWidth="1"/>
    <col min="13" max="13" width="7.140625" style="0" customWidth="1"/>
    <col min="14" max="15" width="8.57421875" style="0" customWidth="1"/>
    <col min="16" max="16" width="6.8515625" style="0" customWidth="1"/>
    <col min="17" max="17" width="6.7109375" style="0" customWidth="1"/>
    <col min="18" max="18" width="19.8515625" style="0" customWidth="1"/>
    <col min="19" max="19" width="19.140625" style="0" customWidth="1"/>
    <col min="20" max="20" width="13.00390625" style="0" customWidth="1"/>
  </cols>
  <sheetData>
    <row r="3" spans="1:18" s="2" customFormat="1" ht="15.75">
      <c r="A3" s="1" t="s">
        <v>17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2" customFormat="1" ht="15.75">
      <c r="A4" s="3"/>
      <c r="B4" s="4" t="s">
        <v>420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s="2" customFormat="1" ht="21.75" customHeight="1">
      <c r="A5" s="3"/>
      <c r="B5" s="10" t="s">
        <v>20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2:256" s="2" customFormat="1" ht="15.7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 t="s">
        <v>421</v>
      </c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1" s="2" customFormat="1" ht="15" customHeight="1">
      <c r="A7" s="111" t="s">
        <v>0</v>
      </c>
      <c r="B7" s="113" t="s">
        <v>1</v>
      </c>
      <c r="C7" s="113" t="s">
        <v>2</v>
      </c>
      <c r="D7" s="111" t="s">
        <v>21</v>
      </c>
      <c r="E7" s="113" t="s">
        <v>3</v>
      </c>
      <c r="F7" s="113" t="s">
        <v>4</v>
      </c>
      <c r="G7" s="111" t="s">
        <v>5</v>
      </c>
      <c r="H7" s="113" t="s">
        <v>22</v>
      </c>
      <c r="I7" s="113" t="s">
        <v>23</v>
      </c>
      <c r="J7" s="114" t="s">
        <v>6</v>
      </c>
      <c r="K7" s="111" t="s">
        <v>7</v>
      </c>
      <c r="L7" s="111" t="s">
        <v>8</v>
      </c>
      <c r="M7" s="111" t="s">
        <v>9</v>
      </c>
      <c r="N7" s="113" t="s">
        <v>10</v>
      </c>
      <c r="O7" s="113"/>
      <c r="P7" s="116" t="s">
        <v>11</v>
      </c>
      <c r="Q7" s="117"/>
      <c r="R7" s="111" t="s">
        <v>19</v>
      </c>
      <c r="S7" s="111" t="s">
        <v>12</v>
      </c>
      <c r="T7" s="111" t="s">
        <v>18</v>
      </c>
      <c r="U7" s="39"/>
    </row>
    <row r="8" spans="1:21" s="2" customFormat="1" ht="60.75" customHeight="1">
      <c r="A8" s="112"/>
      <c r="B8" s="113"/>
      <c r="C8" s="113"/>
      <c r="D8" s="112"/>
      <c r="E8" s="113"/>
      <c r="F8" s="113"/>
      <c r="G8" s="112"/>
      <c r="H8" s="113"/>
      <c r="I8" s="113"/>
      <c r="J8" s="115"/>
      <c r="K8" s="112"/>
      <c r="L8" s="112"/>
      <c r="M8" s="112"/>
      <c r="N8" s="5" t="s">
        <v>13</v>
      </c>
      <c r="O8" s="5" t="s">
        <v>14</v>
      </c>
      <c r="P8" s="5" t="s">
        <v>15</v>
      </c>
      <c r="Q8" s="5" t="s">
        <v>16</v>
      </c>
      <c r="R8" s="112"/>
      <c r="S8" s="112"/>
      <c r="T8" s="112"/>
      <c r="U8" s="39"/>
    </row>
    <row r="9" spans="1:21" s="2" customFormat="1" ht="15.7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5">
        <v>18</v>
      </c>
      <c r="S9" s="5">
        <v>19</v>
      </c>
      <c r="T9" s="5">
        <v>20</v>
      </c>
      <c r="U9" s="39"/>
    </row>
    <row r="10" spans="1:20" ht="15">
      <c r="A10" s="33">
        <v>1</v>
      </c>
      <c r="B10" s="33" t="s">
        <v>52</v>
      </c>
      <c r="C10" s="33" t="s">
        <v>54</v>
      </c>
      <c r="D10" s="33" t="s">
        <v>53</v>
      </c>
      <c r="E10" s="33" t="s">
        <v>119</v>
      </c>
      <c r="F10" s="34">
        <v>44566</v>
      </c>
      <c r="G10" s="33">
        <v>3</v>
      </c>
      <c r="H10" s="33" t="s">
        <v>37</v>
      </c>
      <c r="I10" s="32" t="s">
        <v>38</v>
      </c>
      <c r="J10" s="32" t="s">
        <v>56</v>
      </c>
      <c r="K10" s="33">
        <v>2</v>
      </c>
      <c r="L10" s="79" t="s">
        <v>120</v>
      </c>
      <c r="M10" s="33">
        <v>1</v>
      </c>
      <c r="N10" s="33">
        <v>232</v>
      </c>
      <c r="O10" s="33">
        <v>208</v>
      </c>
      <c r="P10" s="33"/>
      <c r="Q10" s="33">
        <v>195</v>
      </c>
      <c r="R10" s="32" t="s">
        <v>121</v>
      </c>
      <c r="S10" s="32" t="s">
        <v>122</v>
      </c>
      <c r="T10" s="32" t="s">
        <v>162</v>
      </c>
    </row>
    <row r="11" spans="1:20" ht="15">
      <c r="A11" s="33"/>
      <c r="B11" s="33"/>
      <c r="C11" s="33"/>
      <c r="D11" s="33"/>
      <c r="E11" s="33"/>
      <c r="F11" s="33"/>
      <c r="G11" s="33">
        <v>3</v>
      </c>
      <c r="H11" s="33" t="s">
        <v>37</v>
      </c>
      <c r="I11" s="32" t="s">
        <v>38</v>
      </c>
      <c r="J11" s="32" t="s">
        <v>56</v>
      </c>
      <c r="K11" s="33">
        <v>3</v>
      </c>
      <c r="L11" s="79" t="s">
        <v>68</v>
      </c>
      <c r="M11" s="33">
        <v>2.4</v>
      </c>
      <c r="N11" s="33">
        <v>245</v>
      </c>
      <c r="O11" s="33">
        <v>218</v>
      </c>
      <c r="P11" s="33"/>
      <c r="Q11" s="33">
        <v>203</v>
      </c>
      <c r="R11" s="32" t="s">
        <v>121</v>
      </c>
      <c r="S11" s="32" t="s">
        <v>123</v>
      </c>
      <c r="T11" s="32" t="s">
        <v>162</v>
      </c>
    </row>
    <row r="12" spans="1:20" ht="15">
      <c r="A12" s="33"/>
      <c r="B12" s="33"/>
      <c r="C12" s="33"/>
      <c r="D12" s="33"/>
      <c r="E12" s="33"/>
      <c r="F12" s="33"/>
      <c r="G12" s="33">
        <v>3</v>
      </c>
      <c r="H12" s="33" t="s">
        <v>37</v>
      </c>
      <c r="I12" s="32" t="s">
        <v>38</v>
      </c>
      <c r="J12" s="32" t="s">
        <v>56</v>
      </c>
      <c r="K12" s="33">
        <v>5</v>
      </c>
      <c r="L12" s="80">
        <v>12</v>
      </c>
      <c r="M12" s="33">
        <v>0.7</v>
      </c>
      <c r="N12" s="33">
        <v>199</v>
      </c>
      <c r="O12" s="33">
        <v>177</v>
      </c>
      <c r="P12" s="33"/>
      <c r="Q12" s="33">
        <v>165</v>
      </c>
      <c r="R12" s="32" t="s">
        <v>124</v>
      </c>
      <c r="S12" s="32" t="s">
        <v>125</v>
      </c>
      <c r="T12" s="32" t="s">
        <v>162</v>
      </c>
    </row>
    <row r="13" spans="1:20" ht="15">
      <c r="A13" s="33"/>
      <c r="B13" s="33"/>
      <c r="C13" s="33"/>
      <c r="D13" s="33"/>
      <c r="E13" s="33"/>
      <c r="F13" s="34"/>
      <c r="G13" s="33">
        <v>3</v>
      </c>
      <c r="H13" s="33" t="s">
        <v>37</v>
      </c>
      <c r="I13" s="32" t="s">
        <v>38</v>
      </c>
      <c r="J13" s="32" t="s">
        <v>56</v>
      </c>
      <c r="K13" s="33">
        <v>20</v>
      </c>
      <c r="L13" s="79" t="s">
        <v>68</v>
      </c>
      <c r="M13" s="33">
        <v>0.7</v>
      </c>
      <c r="N13" s="33">
        <v>56</v>
      </c>
      <c r="O13" s="33">
        <v>50</v>
      </c>
      <c r="P13" s="33"/>
      <c r="Q13" s="33">
        <v>47</v>
      </c>
      <c r="R13" s="32" t="s">
        <v>55</v>
      </c>
      <c r="S13" s="32" t="s">
        <v>126</v>
      </c>
      <c r="T13" s="32" t="s">
        <v>324</v>
      </c>
    </row>
    <row r="14" spans="1:20" ht="15">
      <c r="A14" s="33"/>
      <c r="B14" s="33"/>
      <c r="C14" s="33"/>
      <c r="D14" s="33"/>
      <c r="E14" s="33"/>
      <c r="F14" s="33"/>
      <c r="G14" s="33">
        <v>3</v>
      </c>
      <c r="H14" s="33" t="s">
        <v>37</v>
      </c>
      <c r="I14" s="32" t="s">
        <v>38</v>
      </c>
      <c r="J14" s="32" t="s">
        <v>56</v>
      </c>
      <c r="K14" s="33">
        <v>20</v>
      </c>
      <c r="L14" s="79" t="s">
        <v>127</v>
      </c>
      <c r="M14" s="33">
        <v>0.9</v>
      </c>
      <c r="N14" s="33">
        <v>101</v>
      </c>
      <c r="O14" s="33">
        <v>92</v>
      </c>
      <c r="P14" s="33"/>
      <c r="Q14" s="33">
        <v>86</v>
      </c>
      <c r="R14" s="32" t="s">
        <v>55</v>
      </c>
      <c r="S14" s="32" t="s">
        <v>128</v>
      </c>
      <c r="T14" s="32" t="s">
        <v>162</v>
      </c>
    </row>
    <row r="15" spans="1:20" ht="15">
      <c r="A15" s="33"/>
      <c r="B15" s="33"/>
      <c r="C15" s="33"/>
      <c r="D15" s="33"/>
      <c r="E15" s="33"/>
      <c r="F15" s="33"/>
      <c r="G15" s="33">
        <v>3</v>
      </c>
      <c r="H15" s="33" t="s">
        <v>37</v>
      </c>
      <c r="I15" s="32" t="s">
        <v>38</v>
      </c>
      <c r="J15" s="32" t="s">
        <v>56</v>
      </c>
      <c r="K15" s="33">
        <v>21</v>
      </c>
      <c r="L15" s="80">
        <v>25</v>
      </c>
      <c r="M15" s="33">
        <v>0.2</v>
      </c>
      <c r="N15" s="33">
        <v>104</v>
      </c>
      <c r="O15" s="33">
        <v>94</v>
      </c>
      <c r="P15" s="33"/>
      <c r="Q15" s="33">
        <v>86</v>
      </c>
      <c r="R15" s="32" t="s">
        <v>55</v>
      </c>
      <c r="S15" s="32" t="s">
        <v>130</v>
      </c>
      <c r="T15" s="32" t="s">
        <v>162</v>
      </c>
    </row>
    <row r="16" spans="1:20" ht="15">
      <c r="A16" s="33">
        <v>2</v>
      </c>
      <c r="B16" s="33" t="s">
        <v>52</v>
      </c>
      <c r="C16" s="33" t="s">
        <v>206</v>
      </c>
      <c r="D16" s="33" t="s">
        <v>53</v>
      </c>
      <c r="E16" s="33" t="s">
        <v>207</v>
      </c>
      <c r="F16" s="34">
        <v>44579</v>
      </c>
      <c r="G16" s="33">
        <v>3</v>
      </c>
      <c r="H16" s="33" t="s">
        <v>37</v>
      </c>
      <c r="I16" s="32" t="s">
        <v>38</v>
      </c>
      <c r="J16" s="32" t="s">
        <v>56</v>
      </c>
      <c r="K16" s="33">
        <v>7</v>
      </c>
      <c r="L16" s="81">
        <v>5</v>
      </c>
      <c r="M16" s="33">
        <v>1.7</v>
      </c>
      <c r="N16" s="33">
        <v>102</v>
      </c>
      <c r="O16" s="33">
        <v>89</v>
      </c>
      <c r="P16" s="33"/>
      <c r="Q16" s="33">
        <v>85</v>
      </c>
      <c r="R16" s="32" t="s">
        <v>55</v>
      </c>
      <c r="S16" s="32" t="s">
        <v>208</v>
      </c>
      <c r="T16" s="32" t="s">
        <v>162</v>
      </c>
    </row>
    <row r="17" spans="1:20" ht="15">
      <c r="A17" s="33"/>
      <c r="B17" s="33"/>
      <c r="C17" s="33"/>
      <c r="D17" s="33"/>
      <c r="E17" s="33"/>
      <c r="F17" s="33"/>
      <c r="G17" s="33">
        <v>3</v>
      </c>
      <c r="H17" s="33" t="s">
        <v>37</v>
      </c>
      <c r="I17" s="32" t="s">
        <v>38</v>
      </c>
      <c r="J17" s="32" t="s">
        <v>56</v>
      </c>
      <c r="K17" s="33">
        <v>7</v>
      </c>
      <c r="L17" s="81">
        <v>13</v>
      </c>
      <c r="M17" s="33">
        <v>0.7</v>
      </c>
      <c r="N17" s="33">
        <v>27</v>
      </c>
      <c r="O17" s="33">
        <v>24</v>
      </c>
      <c r="P17" s="33"/>
      <c r="Q17" s="33">
        <v>23</v>
      </c>
      <c r="R17" s="32" t="s">
        <v>55</v>
      </c>
      <c r="S17" s="32" t="s">
        <v>209</v>
      </c>
      <c r="T17" s="32" t="s">
        <v>324</v>
      </c>
    </row>
    <row r="18" spans="1:20" ht="15">
      <c r="A18" s="33"/>
      <c r="B18" s="33"/>
      <c r="C18" s="33"/>
      <c r="D18" s="33"/>
      <c r="E18" s="33"/>
      <c r="F18" s="34"/>
      <c r="G18" s="33">
        <v>3</v>
      </c>
      <c r="H18" s="33" t="s">
        <v>37</v>
      </c>
      <c r="I18" s="32" t="s">
        <v>38</v>
      </c>
      <c r="J18" s="32" t="s">
        <v>56</v>
      </c>
      <c r="K18" s="33">
        <v>12</v>
      </c>
      <c r="L18" s="79" t="s">
        <v>68</v>
      </c>
      <c r="M18" s="33">
        <v>1.3</v>
      </c>
      <c r="N18" s="33">
        <v>105</v>
      </c>
      <c r="O18" s="33">
        <v>88</v>
      </c>
      <c r="P18" s="33"/>
      <c r="Q18" s="33">
        <v>83</v>
      </c>
      <c r="R18" s="32" t="s">
        <v>55</v>
      </c>
      <c r="S18" s="32" t="s">
        <v>210</v>
      </c>
      <c r="T18" s="32" t="s">
        <v>162</v>
      </c>
    </row>
    <row r="19" spans="1:20" ht="15">
      <c r="A19" s="33"/>
      <c r="B19" s="33"/>
      <c r="C19" s="33"/>
      <c r="D19" s="33"/>
      <c r="E19" s="33"/>
      <c r="F19" s="34"/>
      <c r="G19" s="33">
        <v>3</v>
      </c>
      <c r="H19" s="33" t="s">
        <v>37</v>
      </c>
      <c r="I19" s="32" t="s">
        <v>38</v>
      </c>
      <c r="J19" s="32" t="s">
        <v>56</v>
      </c>
      <c r="K19" s="33">
        <v>21</v>
      </c>
      <c r="L19" s="81">
        <v>26</v>
      </c>
      <c r="M19" s="33">
        <v>0.6</v>
      </c>
      <c r="N19" s="33">
        <v>39</v>
      </c>
      <c r="O19" s="33">
        <v>34</v>
      </c>
      <c r="P19" s="33"/>
      <c r="Q19" s="33">
        <v>33</v>
      </c>
      <c r="R19" s="32" t="s">
        <v>55</v>
      </c>
      <c r="S19" s="32" t="s">
        <v>211</v>
      </c>
      <c r="T19" s="32" t="s">
        <v>162</v>
      </c>
    </row>
    <row r="20" spans="1:20" ht="15">
      <c r="A20" s="42">
        <v>3</v>
      </c>
      <c r="B20" s="33" t="s">
        <v>52</v>
      </c>
      <c r="C20" s="33" t="s">
        <v>344</v>
      </c>
      <c r="D20" s="33" t="s">
        <v>53</v>
      </c>
      <c r="E20" s="33" t="s">
        <v>332</v>
      </c>
      <c r="F20" s="34">
        <v>44588</v>
      </c>
      <c r="G20" s="33">
        <v>3</v>
      </c>
      <c r="H20" s="33" t="s">
        <v>37</v>
      </c>
      <c r="I20" s="32" t="s">
        <v>38</v>
      </c>
      <c r="J20" s="32" t="s">
        <v>56</v>
      </c>
      <c r="K20" s="33">
        <v>14</v>
      </c>
      <c r="L20" s="79" t="s">
        <v>333</v>
      </c>
      <c r="M20" s="33">
        <v>2.5</v>
      </c>
      <c r="N20" s="33">
        <v>140</v>
      </c>
      <c r="O20" s="33">
        <v>125</v>
      </c>
      <c r="P20" s="33"/>
      <c r="Q20" s="33">
        <v>119</v>
      </c>
      <c r="R20" s="32" t="s">
        <v>334</v>
      </c>
      <c r="S20" s="32" t="s">
        <v>335</v>
      </c>
      <c r="T20" s="32" t="s">
        <v>134</v>
      </c>
    </row>
    <row r="21" spans="1:20" ht="15">
      <c r="A21" s="42">
        <v>4</v>
      </c>
      <c r="B21" s="33" t="s">
        <v>52</v>
      </c>
      <c r="C21" s="33" t="s">
        <v>206</v>
      </c>
      <c r="D21" s="33" t="s">
        <v>53</v>
      </c>
      <c r="E21" s="33" t="s">
        <v>345</v>
      </c>
      <c r="F21" s="34">
        <v>44594</v>
      </c>
      <c r="G21" s="33">
        <v>3</v>
      </c>
      <c r="H21" s="33" t="s">
        <v>346</v>
      </c>
      <c r="I21" s="32" t="s">
        <v>28</v>
      </c>
      <c r="J21" s="32" t="s">
        <v>56</v>
      </c>
      <c r="K21" s="33">
        <v>2</v>
      </c>
      <c r="L21" s="80">
        <v>4</v>
      </c>
      <c r="M21" s="33">
        <v>38.4</v>
      </c>
      <c r="N21" s="33">
        <v>1108</v>
      </c>
      <c r="O21" s="33">
        <v>959</v>
      </c>
      <c r="P21" s="33"/>
      <c r="Q21" s="33">
        <v>918</v>
      </c>
      <c r="R21" s="32" t="s">
        <v>347</v>
      </c>
      <c r="S21" s="32" t="s">
        <v>348</v>
      </c>
      <c r="T21" s="32" t="s">
        <v>134</v>
      </c>
    </row>
    <row r="22" spans="1:20" ht="15">
      <c r="A22" s="42"/>
      <c r="B22" s="33"/>
      <c r="C22" s="33"/>
      <c r="D22" s="33"/>
      <c r="E22" s="33"/>
      <c r="F22" s="34"/>
      <c r="G22" s="33">
        <v>3</v>
      </c>
      <c r="H22" s="33" t="s">
        <v>346</v>
      </c>
      <c r="I22" s="32" t="s">
        <v>28</v>
      </c>
      <c r="J22" s="32" t="s">
        <v>56</v>
      </c>
      <c r="K22" s="33">
        <v>16</v>
      </c>
      <c r="L22" s="79" t="s">
        <v>218</v>
      </c>
      <c r="M22" s="33">
        <v>16.1</v>
      </c>
      <c r="N22" s="33">
        <v>544</v>
      </c>
      <c r="O22" s="33">
        <v>468</v>
      </c>
      <c r="P22" s="33"/>
      <c r="Q22" s="33">
        <v>450</v>
      </c>
      <c r="R22" s="32" t="s">
        <v>55</v>
      </c>
      <c r="S22" s="32" t="s">
        <v>349</v>
      </c>
      <c r="T22" s="32" t="s">
        <v>134</v>
      </c>
    </row>
    <row r="23" spans="1:20" ht="15">
      <c r="A23" s="42"/>
      <c r="B23" s="33"/>
      <c r="C23" s="33"/>
      <c r="D23" s="33"/>
      <c r="E23" s="33"/>
      <c r="F23" s="34"/>
      <c r="G23" s="33">
        <v>3</v>
      </c>
      <c r="H23" s="33" t="s">
        <v>346</v>
      </c>
      <c r="I23" s="32" t="s">
        <v>28</v>
      </c>
      <c r="J23" s="32" t="s">
        <v>56</v>
      </c>
      <c r="K23" s="33">
        <v>22</v>
      </c>
      <c r="L23" s="79" t="s">
        <v>50</v>
      </c>
      <c r="M23" s="33">
        <v>2</v>
      </c>
      <c r="N23" s="33">
        <v>88</v>
      </c>
      <c r="O23" s="33">
        <v>77</v>
      </c>
      <c r="P23" s="33"/>
      <c r="Q23" s="33">
        <v>73</v>
      </c>
      <c r="R23" s="32" t="s">
        <v>55</v>
      </c>
      <c r="S23" s="32" t="s">
        <v>350</v>
      </c>
      <c r="T23" s="32" t="s">
        <v>134</v>
      </c>
    </row>
    <row r="24" spans="1:20" ht="15">
      <c r="A24" s="42">
        <v>5</v>
      </c>
      <c r="B24" s="33" t="s">
        <v>52</v>
      </c>
      <c r="C24" s="33" t="s">
        <v>54</v>
      </c>
      <c r="D24" s="33" t="s">
        <v>53</v>
      </c>
      <c r="E24" s="33" t="s">
        <v>351</v>
      </c>
      <c r="F24" s="34">
        <v>44595</v>
      </c>
      <c r="G24" s="33">
        <v>3</v>
      </c>
      <c r="H24" s="33" t="s">
        <v>346</v>
      </c>
      <c r="I24" s="32" t="s">
        <v>28</v>
      </c>
      <c r="J24" s="32" t="s">
        <v>56</v>
      </c>
      <c r="K24" s="33">
        <v>2</v>
      </c>
      <c r="L24" s="80">
        <v>7</v>
      </c>
      <c r="M24" s="33">
        <v>3.8</v>
      </c>
      <c r="N24" s="33">
        <v>13</v>
      </c>
      <c r="O24" s="33">
        <v>11</v>
      </c>
      <c r="P24" s="33"/>
      <c r="Q24" s="33">
        <v>11</v>
      </c>
      <c r="R24" s="32" t="s">
        <v>121</v>
      </c>
      <c r="S24" s="32" t="s">
        <v>352</v>
      </c>
      <c r="T24" s="32" t="s">
        <v>162</v>
      </c>
    </row>
    <row r="25" spans="1:20" ht="15">
      <c r="A25" s="42"/>
      <c r="B25" s="33"/>
      <c r="C25" s="33"/>
      <c r="D25" s="33"/>
      <c r="E25" s="33"/>
      <c r="F25" s="34"/>
      <c r="G25" s="33">
        <v>3</v>
      </c>
      <c r="H25" s="33" t="s">
        <v>346</v>
      </c>
      <c r="I25" s="32" t="s">
        <v>28</v>
      </c>
      <c r="J25" s="32" t="s">
        <v>56</v>
      </c>
      <c r="K25" s="33">
        <v>3</v>
      </c>
      <c r="L25" s="80">
        <v>6</v>
      </c>
      <c r="M25" s="33">
        <v>2.6</v>
      </c>
      <c r="N25" s="33">
        <v>34</v>
      </c>
      <c r="O25" s="33">
        <v>30</v>
      </c>
      <c r="P25" s="33"/>
      <c r="Q25" s="33">
        <v>28</v>
      </c>
      <c r="R25" s="32" t="s">
        <v>121</v>
      </c>
      <c r="S25" s="32" t="s">
        <v>353</v>
      </c>
      <c r="T25" s="32" t="s">
        <v>134</v>
      </c>
    </row>
    <row r="26" spans="1:20" ht="15">
      <c r="A26" s="42"/>
      <c r="B26" s="33"/>
      <c r="C26" s="33"/>
      <c r="D26" s="33"/>
      <c r="E26" s="33"/>
      <c r="F26" s="34"/>
      <c r="G26" s="33">
        <v>3</v>
      </c>
      <c r="H26" s="33" t="s">
        <v>346</v>
      </c>
      <c r="I26" s="32" t="s">
        <v>28</v>
      </c>
      <c r="J26" s="32" t="s">
        <v>56</v>
      </c>
      <c r="K26" s="33">
        <v>3</v>
      </c>
      <c r="L26" s="80">
        <v>8</v>
      </c>
      <c r="M26" s="33">
        <v>4</v>
      </c>
      <c r="N26" s="33">
        <v>113</v>
      </c>
      <c r="O26" s="33">
        <v>102</v>
      </c>
      <c r="P26" s="33"/>
      <c r="Q26" s="33">
        <v>96</v>
      </c>
      <c r="R26" s="32" t="s">
        <v>121</v>
      </c>
      <c r="S26" s="32" t="s">
        <v>354</v>
      </c>
      <c r="T26" s="32" t="s">
        <v>134</v>
      </c>
    </row>
    <row r="27" spans="1:20" ht="15">
      <c r="A27" s="42"/>
      <c r="B27" s="33"/>
      <c r="C27" s="33"/>
      <c r="D27" s="33"/>
      <c r="E27" s="33"/>
      <c r="F27" s="34"/>
      <c r="G27" s="33">
        <v>3</v>
      </c>
      <c r="H27" s="33" t="s">
        <v>346</v>
      </c>
      <c r="I27" s="32" t="s">
        <v>28</v>
      </c>
      <c r="J27" s="32" t="s">
        <v>355</v>
      </c>
      <c r="K27" s="33">
        <v>5</v>
      </c>
      <c r="L27" s="80">
        <v>25</v>
      </c>
      <c r="M27" s="33">
        <v>14.2</v>
      </c>
      <c r="N27" s="33">
        <v>79</v>
      </c>
      <c r="O27" s="33">
        <v>69</v>
      </c>
      <c r="P27" s="33"/>
      <c r="Q27" s="33">
        <v>67</v>
      </c>
      <c r="R27" s="32" t="s">
        <v>124</v>
      </c>
      <c r="S27" s="32" t="s">
        <v>356</v>
      </c>
      <c r="T27" s="32" t="s">
        <v>134</v>
      </c>
    </row>
    <row r="28" spans="1:20" ht="15">
      <c r="A28" s="42"/>
      <c r="B28" s="33"/>
      <c r="C28" s="33"/>
      <c r="D28" s="33"/>
      <c r="E28" s="33"/>
      <c r="F28" s="34"/>
      <c r="G28" s="33">
        <v>3</v>
      </c>
      <c r="H28" s="33" t="s">
        <v>346</v>
      </c>
      <c r="I28" s="32" t="s">
        <v>28</v>
      </c>
      <c r="J28" s="32" t="s">
        <v>355</v>
      </c>
      <c r="K28" s="33">
        <v>11</v>
      </c>
      <c r="L28" s="80">
        <v>6</v>
      </c>
      <c r="M28" s="33">
        <v>3.6</v>
      </c>
      <c r="N28" s="33">
        <v>12</v>
      </c>
      <c r="O28" s="33">
        <v>10</v>
      </c>
      <c r="P28" s="33"/>
      <c r="Q28" s="33">
        <v>10</v>
      </c>
      <c r="R28" s="32" t="s">
        <v>55</v>
      </c>
      <c r="S28" s="32" t="s">
        <v>357</v>
      </c>
      <c r="T28" s="32" t="s">
        <v>134</v>
      </c>
    </row>
    <row r="29" spans="1:20" ht="15">
      <c r="A29" s="42"/>
      <c r="B29" s="33"/>
      <c r="C29" s="33"/>
      <c r="D29" s="33"/>
      <c r="E29" s="33"/>
      <c r="F29" s="34"/>
      <c r="G29" s="33">
        <v>3</v>
      </c>
      <c r="H29" s="33" t="s">
        <v>346</v>
      </c>
      <c r="I29" s="32" t="s">
        <v>28</v>
      </c>
      <c r="J29" s="32" t="s">
        <v>355</v>
      </c>
      <c r="K29" s="33">
        <v>11</v>
      </c>
      <c r="L29" s="80">
        <v>11</v>
      </c>
      <c r="M29" s="33">
        <v>7.2</v>
      </c>
      <c r="N29" s="33">
        <v>27</v>
      </c>
      <c r="O29" s="33">
        <v>23</v>
      </c>
      <c r="P29" s="33"/>
      <c r="Q29" s="33">
        <v>23</v>
      </c>
      <c r="R29" s="32" t="s">
        <v>55</v>
      </c>
      <c r="S29" s="32" t="s">
        <v>358</v>
      </c>
      <c r="T29" s="32" t="s">
        <v>134</v>
      </c>
    </row>
    <row r="30" spans="1:20" ht="15">
      <c r="A30" s="42"/>
      <c r="B30" s="33"/>
      <c r="C30" s="33"/>
      <c r="D30" s="33"/>
      <c r="E30" s="33"/>
      <c r="F30" s="34"/>
      <c r="G30" s="33"/>
      <c r="H30" s="33"/>
      <c r="I30" s="32"/>
      <c r="J30" s="32"/>
      <c r="K30" s="33"/>
      <c r="L30" s="133"/>
      <c r="M30" s="33"/>
      <c r="N30" s="33"/>
      <c r="O30" s="33"/>
      <c r="P30" s="33"/>
      <c r="Q30" s="33"/>
      <c r="R30" s="32"/>
      <c r="S30" s="32"/>
      <c r="T30" s="32"/>
    </row>
  </sheetData>
  <sheetProtection/>
  <mergeCells count="18"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O7"/>
    <mergeCell ref="P7:Q7"/>
    <mergeCell ref="R7:R8"/>
    <mergeCell ref="S7:S8"/>
    <mergeCell ref="T7:T8"/>
  </mergeCell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U375"/>
  <sheetViews>
    <sheetView zoomScale="75" zoomScaleNormal="75" zoomScalePageLayoutView="0" workbookViewId="0" topLeftCell="A1">
      <selection activeCell="L124" sqref="L124"/>
    </sheetView>
  </sheetViews>
  <sheetFormatPr defaultColWidth="9.140625" defaultRowHeight="15"/>
  <cols>
    <col min="1" max="1" width="4.421875" style="0" customWidth="1"/>
    <col min="2" max="2" width="19.421875" style="0" customWidth="1"/>
    <col min="3" max="3" width="14.140625" style="0" customWidth="1"/>
    <col min="4" max="4" width="7.421875" style="0" customWidth="1"/>
    <col min="5" max="5" width="8.421875" style="54" customWidth="1"/>
    <col min="6" max="6" width="10.421875" style="0" customWidth="1"/>
    <col min="7" max="7" width="4.421875" style="0" customWidth="1"/>
    <col min="8" max="8" width="22.140625" style="0" customWidth="1"/>
    <col min="9" max="9" width="10.421875" style="0" customWidth="1"/>
    <col min="10" max="10" width="8.57421875" style="0" customWidth="1"/>
    <col min="11" max="11" width="6.140625" style="0" customWidth="1"/>
    <col min="12" max="12" width="8.28125" style="0" customWidth="1"/>
    <col min="13" max="13" width="7.00390625" style="0" customWidth="1"/>
    <col min="14" max="14" width="8.8515625" style="0" customWidth="1"/>
    <col min="15" max="15" width="8.57421875" style="0" customWidth="1"/>
    <col min="16" max="16" width="6.57421875" style="0" customWidth="1"/>
    <col min="17" max="17" width="7.00390625" style="0" customWidth="1"/>
    <col min="18" max="18" width="13.7109375" style="0" customWidth="1"/>
    <col min="19" max="19" width="19.28125" style="0" customWidth="1"/>
    <col min="20" max="20" width="14.140625" style="0" customWidth="1"/>
  </cols>
  <sheetData>
    <row r="2" spans="1:20" ht="15.75">
      <c r="A2" s="83" t="s">
        <v>17</v>
      </c>
      <c r="B2" s="83"/>
      <c r="C2" s="83"/>
      <c r="D2" s="83"/>
      <c r="E2" s="84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5"/>
      <c r="T2" s="85"/>
    </row>
    <row r="3" spans="1:20" ht="15.75">
      <c r="A3" s="86"/>
      <c r="B3" s="83" t="s">
        <v>404</v>
      </c>
      <c r="C3" s="83"/>
      <c r="D3" s="83"/>
      <c r="E3" s="84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5"/>
      <c r="T3" s="85"/>
    </row>
    <row r="4" spans="1:20" ht="16.5" thickBot="1">
      <c r="A4" s="87"/>
      <c r="B4" s="88" t="s">
        <v>20</v>
      </c>
      <c r="C4" s="89"/>
      <c r="D4" s="89"/>
      <c r="E4" s="90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91"/>
      <c r="T4" s="91"/>
    </row>
    <row r="5" spans="1:20" ht="75.75" customHeight="1" thickBot="1" thickTop="1">
      <c r="A5" s="124" t="s">
        <v>66</v>
      </c>
      <c r="B5" s="126" t="s">
        <v>1</v>
      </c>
      <c r="C5" s="126" t="s">
        <v>2</v>
      </c>
      <c r="D5" s="126" t="s">
        <v>21</v>
      </c>
      <c r="E5" s="128" t="s">
        <v>3</v>
      </c>
      <c r="F5" s="126" t="s">
        <v>4</v>
      </c>
      <c r="G5" s="130" t="s">
        <v>67</v>
      </c>
      <c r="H5" s="126" t="s">
        <v>22</v>
      </c>
      <c r="I5" s="109" t="s">
        <v>321</v>
      </c>
      <c r="J5" s="126" t="s">
        <v>6</v>
      </c>
      <c r="K5" s="126" t="s">
        <v>7</v>
      </c>
      <c r="L5" s="126" t="s">
        <v>8</v>
      </c>
      <c r="M5" s="126" t="s">
        <v>9</v>
      </c>
      <c r="N5" s="122" t="s">
        <v>10</v>
      </c>
      <c r="O5" s="123"/>
      <c r="P5" s="122" t="s">
        <v>11</v>
      </c>
      <c r="Q5" s="123"/>
      <c r="R5" s="126" t="s">
        <v>19</v>
      </c>
      <c r="S5" s="126" t="s">
        <v>12</v>
      </c>
      <c r="T5" s="131" t="s">
        <v>18</v>
      </c>
    </row>
    <row r="6" spans="1:20" ht="15.75" thickBot="1">
      <c r="A6" s="125"/>
      <c r="B6" s="127"/>
      <c r="C6" s="127"/>
      <c r="D6" s="127"/>
      <c r="E6" s="129"/>
      <c r="F6" s="127"/>
      <c r="G6" s="127"/>
      <c r="H6" s="127"/>
      <c r="I6" s="110" t="s">
        <v>57</v>
      </c>
      <c r="J6" s="127"/>
      <c r="K6" s="127"/>
      <c r="L6" s="127"/>
      <c r="M6" s="127"/>
      <c r="N6" s="92" t="s">
        <v>13</v>
      </c>
      <c r="O6" s="92" t="s">
        <v>14</v>
      </c>
      <c r="P6" s="92" t="s">
        <v>15</v>
      </c>
      <c r="Q6" s="92" t="s">
        <v>16</v>
      </c>
      <c r="R6" s="127"/>
      <c r="S6" s="127"/>
      <c r="T6" s="132"/>
    </row>
    <row r="7" spans="1:20" ht="15">
      <c r="A7" s="93">
        <v>1</v>
      </c>
      <c r="B7" s="94">
        <v>2</v>
      </c>
      <c r="C7" s="94">
        <v>3</v>
      </c>
      <c r="D7" s="94">
        <v>4</v>
      </c>
      <c r="E7" s="95">
        <v>5</v>
      </c>
      <c r="F7" s="94">
        <v>6</v>
      </c>
      <c r="G7" s="94">
        <v>7</v>
      </c>
      <c r="H7" s="94">
        <v>8</v>
      </c>
      <c r="I7" s="94">
        <v>9</v>
      </c>
      <c r="J7" s="94">
        <v>10</v>
      </c>
      <c r="K7" s="94">
        <v>11</v>
      </c>
      <c r="L7" s="94">
        <v>12</v>
      </c>
      <c r="M7" s="96">
        <v>13</v>
      </c>
      <c r="N7" s="96">
        <v>14</v>
      </c>
      <c r="O7" s="96">
        <v>15</v>
      </c>
      <c r="P7" s="96">
        <v>16</v>
      </c>
      <c r="Q7" s="96">
        <v>17</v>
      </c>
      <c r="R7" s="94">
        <v>18</v>
      </c>
      <c r="S7" s="97">
        <v>19</v>
      </c>
      <c r="T7" s="98">
        <v>20</v>
      </c>
    </row>
    <row r="8" spans="1:20" s="45" customFormat="1" ht="12.75">
      <c r="A8" s="99">
        <v>1</v>
      </c>
      <c r="B8" s="99" t="s">
        <v>58</v>
      </c>
      <c r="C8" s="99" t="s">
        <v>62</v>
      </c>
      <c r="D8" s="99" t="s">
        <v>26</v>
      </c>
      <c r="E8" s="100" t="s">
        <v>76</v>
      </c>
      <c r="F8" s="101">
        <v>44571</v>
      </c>
      <c r="G8" s="99">
        <v>3</v>
      </c>
      <c r="H8" s="99" t="s">
        <v>64</v>
      </c>
      <c r="I8" s="99" t="s">
        <v>28</v>
      </c>
      <c r="J8" s="99" t="s">
        <v>61</v>
      </c>
      <c r="K8" s="99">
        <v>4</v>
      </c>
      <c r="L8" s="100" t="s">
        <v>51</v>
      </c>
      <c r="M8" s="99">
        <v>0.6</v>
      </c>
      <c r="N8" s="99">
        <v>3</v>
      </c>
      <c r="O8" s="99">
        <v>2</v>
      </c>
      <c r="P8" s="99"/>
      <c r="Q8" s="99">
        <v>2</v>
      </c>
      <c r="R8" s="99" t="s">
        <v>59</v>
      </c>
      <c r="S8" s="99" t="s">
        <v>77</v>
      </c>
      <c r="T8" s="102" t="s">
        <v>65</v>
      </c>
    </row>
    <row r="9" spans="1:20" s="45" customFormat="1" ht="12.75">
      <c r="A9" s="99">
        <v>2</v>
      </c>
      <c r="B9" s="99" t="s">
        <v>58</v>
      </c>
      <c r="C9" s="99" t="s">
        <v>62</v>
      </c>
      <c r="D9" s="99" t="s">
        <v>26</v>
      </c>
      <c r="E9" s="100" t="s">
        <v>76</v>
      </c>
      <c r="F9" s="101">
        <v>44571</v>
      </c>
      <c r="G9" s="99">
        <v>3</v>
      </c>
      <c r="H9" s="99" t="s">
        <v>64</v>
      </c>
      <c r="I9" s="99" t="s">
        <v>28</v>
      </c>
      <c r="J9" s="99" t="s">
        <v>61</v>
      </c>
      <c r="K9" s="99">
        <v>4</v>
      </c>
      <c r="L9" s="100" t="s">
        <v>49</v>
      </c>
      <c r="M9" s="99">
        <v>2.5</v>
      </c>
      <c r="N9" s="99">
        <v>40</v>
      </c>
      <c r="O9" s="99">
        <v>33</v>
      </c>
      <c r="P9" s="99">
        <v>1</v>
      </c>
      <c r="Q9" s="99">
        <v>32</v>
      </c>
      <c r="R9" s="99" t="s">
        <v>59</v>
      </c>
      <c r="S9" s="99" t="s">
        <v>78</v>
      </c>
      <c r="T9" s="102" t="s">
        <v>65</v>
      </c>
    </row>
    <row r="10" spans="1:20" s="45" customFormat="1" ht="12.75">
      <c r="A10" s="99">
        <v>3</v>
      </c>
      <c r="B10" s="99" t="s">
        <v>58</v>
      </c>
      <c r="C10" s="99" t="s">
        <v>62</v>
      </c>
      <c r="D10" s="99" t="s">
        <v>26</v>
      </c>
      <c r="E10" s="100" t="s">
        <v>76</v>
      </c>
      <c r="F10" s="101">
        <v>44571</v>
      </c>
      <c r="G10" s="99">
        <v>3</v>
      </c>
      <c r="H10" s="99" t="s">
        <v>64</v>
      </c>
      <c r="I10" s="99" t="s">
        <v>28</v>
      </c>
      <c r="J10" s="99" t="s">
        <v>61</v>
      </c>
      <c r="K10" s="99">
        <v>4</v>
      </c>
      <c r="L10" s="100" t="s">
        <v>44</v>
      </c>
      <c r="M10" s="99">
        <v>0.8</v>
      </c>
      <c r="N10" s="99">
        <v>5</v>
      </c>
      <c r="O10" s="99">
        <v>4</v>
      </c>
      <c r="P10" s="99"/>
      <c r="Q10" s="99">
        <v>4</v>
      </c>
      <c r="R10" s="99" t="s">
        <v>59</v>
      </c>
      <c r="S10" s="99" t="s">
        <v>79</v>
      </c>
      <c r="T10" s="102" t="s">
        <v>65</v>
      </c>
    </row>
    <row r="11" spans="1:20" s="45" customFormat="1" ht="12.75">
      <c r="A11" s="99">
        <v>4</v>
      </c>
      <c r="B11" s="99" t="s">
        <v>58</v>
      </c>
      <c r="C11" s="99" t="s">
        <v>62</v>
      </c>
      <c r="D11" s="99" t="s">
        <v>26</v>
      </c>
      <c r="E11" s="100" t="s">
        <v>76</v>
      </c>
      <c r="F11" s="101">
        <v>44571</v>
      </c>
      <c r="G11" s="99">
        <v>3</v>
      </c>
      <c r="H11" s="99" t="s">
        <v>64</v>
      </c>
      <c r="I11" s="99" t="s">
        <v>28</v>
      </c>
      <c r="J11" s="99" t="s">
        <v>61</v>
      </c>
      <c r="K11" s="99">
        <v>7</v>
      </c>
      <c r="L11" s="100" t="s">
        <v>44</v>
      </c>
      <c r="M11" s="99">
        <v>1.8</v>
      </c>
      <c r="N11" s="99">
        <v>30</v>
      </c>
      <c r="O11" s="99">
        <v>25</v>
      </c>
      <c r="P11" s="99"/>
      <c r="Q11" s="99">
        <v>25</v>
      </c>
      <c r="R11" s="99" t="s">
        <v>59</v>
      </c>
      <c r="S11" s="99" t="s">
        <v>80</v>
      </c>
      <c r="T11" s="102" t="s">
        <v>65</v>
      </c>
    </row>
    <row r="12" spans="1:20" s="45" customFormat="1" ht="12.75">
      <c r="A12" s="99">
        <v>5</v>
      </c>
      <c r="B12" s="99" t="s">
        <v>58</v>
      </c>
      <c r="C12" s="99" t="s">
        <v>62</v>
      </c>
      <c r="D12" s="99" t="s">
        <v>26</v>
      </c>
      <c r="E12" s="100" t="s">
        <v>76</v>
      </c>
      <c r="F12" s="101">
        <v>44571</v>
      </c>
      <c r="G12" s="99">
        <v>3</v>
      </c>
      <c r="H12" s="99" t="s">
        <v>64</v>
      </c>
      <c r="I12" s="99" t="s">
        <v>28</v>
      </c>
      <c r="J12" s="99" t="s">
        <v>61</v>
      </c>
      <c r="K12" s="99">
        <v>7</v>
      </c>
      <c r="L12" s="100" t="s">
        <v>81</v>
      </c>
      <c r="M12" s="99">
        <v>2.3</v>
      </c>
      <c r="N12" s="99">
        <v>49</v>
      </c>
      <c r="O12" s="99">
        <v>37</v>
      </c>
      <c r="P12" s="99">
        <v>1</v>
      </c>
      <c r="Q12" s="99">
        <v>36</v>
      </c>
      <c r="R12" s="99" t="s">
        <v>59</v>
      </c>
      <c r="S12" s="99" t="s">
        <v>82</v>
      </c>
      <c r="T12" s="102" t="s">
        <v>65</v>
      </c>
    </row>
    <row r="13" spans="1:20" s="45" customFormat="1" ht="12.75">
      <c r="A13" s="99">
        <v>6</v>
      </c>
      <c r="B13" s="99" t="s">
        <v>58</v>
      </c>
      <c r="C13" s="99" t="s">
        <v>62</v>
      </c>
      <c r="D13" s="99" t="s">
        <v>26</v>
      </c>
      <c r="E13" s="100" t="s">
        <v>76</v>
      </c>
      <c r="F13" s="101">
        <v>44571</v>
      </c>
      <c r="G13" s="99">
        <v>3</v>
      </c>
      <c r="H13" s="99" t="s">
        <v>64</v>
      </c>
      <c r="I13" s="99" t="s">
        <v>28</v>
      </c>
      <c r="J13" s="99" t="s">
        <v>61</v>
      </c>
      <c r="K13" s="99">
        <v>27</v>
      </c>
      <c r="L13" s="100" t="s">
        <v>69</v>
      </c>
      <c r="M13" s="99">
        <v>9</v>
      </c>
      <c r="N13" s="99">
        <v>97</v>
      </c>
      <c r="O13" s="99">
        <v>73</v>
      </c>
      <c r="P13" s="99"/>
      <c r="Q13" s="99">
        <v>73</v>
      </c>
      <c r="R13" s="99" t="s">
        <v>59</v>
      </c>
      <c r="S13" s="99" t="s">
        <v>83</v>
      </c>
      <c r="T13" s="102" t="s">
        <v>161</v>
      </c>
    </row>
    <row r="14" spans="1:20" s="45" customFormat="1" ht="12.75">
      <c r="A14" s="99">
        <v>7</v>
      </c>
      <c r="B14" s="99" t="s">
        <v>58</v>
      </c>
      <c r="C14" s="99" t="s">
        <v>62</v>
      </c>
      <c r="D14" s="99" t="s">
        <v>26</v>
      </c>
      <c r="E14" s="100" t="s">
        <v>76</v>
      </c>
      <c r="F14" s="101">
        <v>44571</v>
      </c>
      <c r="G14" s="99">
        <v>3</v>
      </c>
      <c r="H14" s="99" t="s">
        <v>64</v>
      </c>
      <c r="I14" s="99" t="s">
        <v>28</v>
      </c>
      <c r="J14" s="99" t="s">
        <v>61</v>
      </c>
      <c r="K14" s="99">
        <v>27</v>
      </c>
      <c r="L14" s="100" t="s">
        <v>74</v>
      </c>
      <c r="M14" s="99">
        <v>1.7</v>
      </c>
      <c r="N14" s="99">
        <v>20</v>
      </c>
      <c r="O14" s="99">
        <v>14</v>
      </c>
      <c r="P14" s="99"/>
      <c r="Q14" s="99">
        <v>14</v>
      </c>
      <c r="R14" s="99" t="s">
        <v>59</v>
      </c>
      <c r="S14" s="99" t="s">
        <v>84</v>
      </c>
      <c r="T14" s="102" t="s">
        <v>323</v>
      </c>
    </row>
    <row r="15" spans="1:20" s="45" customFormat="1" ht="12.75">
      <c r="A15" s="99">
        <v>8</v>
      </c>
      <c r="B15" s="99" t="s">
        <v>58</v>
      </c>
      <c r="C15" s="99" t="s">
        <v>62</v>
      </c>
      <c r="D15" s="99" t="s">
        <v>26</v>
      </c>
      <c r="E15" s="100" t="s">
        <v>76</v>
      </c>
      <c r="F15" s="101">
        <v>44571</v>
      </c>
      <c r="G15" s="99">
        <v>3</v>
      </c>
      <c r="H15" s="99" t="s">
        <v>64</v>
      </c>
      <c r="I15" s="99" t="s">
        <v>28</v>
      </c>
      <c r="J15" s="99" t="s">
        <v>61</v>
      </c>
      <c r="K15" s="99">
        <v>27</v>
      </c>
      <c r="L15" s="100" t="s">
        <v>41</v>
      </c>
      <c r="M15" s="99">
        <v>1</v>
      </c>
      <c r="N15" s="99">
        <v>18</v>
      </c>
      <c r="O15" s="99">
        <v>16</v>
      </c>
      <c r="P15" s="99"/>
      <c r="Q15" s="99">
        <v>16</v>
      </c>
      <c r="R15" s="99" t="s">
        <v>59</v>
      </c>
      <c r="S15" s="99" t="s">
        <v>85</v>
      </c>
      <c r="T15" s="102" t="s">
        <v>65</v>
      </c>
    </row>
    <row r="16" spans="1:20" s="45" customFormat="1" ht="12.75">
      <c r="A16" s="99">
        <v>9</v>
      </c>
      <c r="B16" s="99" t="s">
        <v>58</v>
      </c>
      <c r="C16" s="99" t="s">
        <v>62</v>
      </c>
      <c r="D16" s="99" t="s">
        <v>26</v>
      </c>
      <c r="E16" s="100" t="s">
        <v>76</v>
      </c>
      <c r="F16" s="101">
        <v>44571</v>
      </c>
      <c r="G16" s="99">
        <v>3</v>
      </c>
      <c r="H16" s="99" t="s">
        <v>64</v>
      </c>
      <c r="I16" s="99" t="s">
        <v>28</v>
      </c>
      <c r="J16" s="99" t="s">
        <v>61</v>
      </c>
      <c r="K16" s="99">
        <v>27</v>
      </c>
      <c r="L16" s="100" t="s">
        <v>39</v>
      </c>
      <c r="M16" s="99">
        <v>0.1</v>
      </c>
      <c r="N16" s="99">
        <v>4</v>
      </c>
      <c r="O16" s="99">
        <v>3</v>
      </c>
      <c r="P16" s="99"/>
      <c r="Q16" s="99">
        <v>3</v>
      </c>
      <c r="R16" s="99" t="s">
        <v>59</v>
      </c>
      <c r="S16" s="99" t="s">
        <v>86</v>
      </c>
      <c r="T16" s="102" t="s">
        <v>161</v>
      </c>
    </row>
    <row r="17" spans="1:20" s="45" customFormat="1" ht="12.75">
      <c r="A17" s="99">
        <v>10</v>
      </c>
      <c r="B17" s="99" t="s">
        <v>58</v>
      </c>
      <c r="C17" s="99" t="s">
        <v>62</v>
      </c>
      <c r="D17" s="99" t="s">
        <v>26</v>
      </c>
      <c r="E17" s="100" t="s">
        <v>76</v>
      </c>
      <c r="F17" s="101">
        <v>44571</v>
      </c>
      <c r="G17" s="99">
        <v>3</v>
      </c>
      <c r="H17" s="99" t="s">
        <v>64</v>
      </c>
      <c r="I17" s="99" t="s">
        <v>28</v>
      </c>
      <c r="J17" s="99" t="s">
        <v>61</v>
      </c>
      <c r="K17" s="99">
        <v>31</v>
      </c>
      <c r="L17" s="100" t="s">
        <v>40</v>
      </c>
      <c r="M17" s="99">
        <v>1.8</v>
      </c>
      <c r="N17" s="99">
        <v>35</v>
      </c>
      <c r="O17" s="99">
        <v>29</v>
      </c>
      <c r="P17" s="99"/>
      <c r="Q17" s="99">
        <v>29</v>
      </c>
      <c r="R17" s="99" t="s">
        <v>59</v>
      </c>
      <c r="S17" s="99" t="s">
        <v>87</v>
      </c>
      <c r="T17" s="102" t="s">
        <v>65</v>
      </c>
    </row>
    <row r="18" spans="1:20" s="45" customFormat="1" ht="12.75">
      <c r="A18" s="99">
        <v>11</v>
      </c>
      <c r="B18" s="99" t="s">
        <v>58</v>
      </c>
      <c r="C18" s="99" t="s">
        <v>62</v>
      </c>
      <c r="D18" s="99" t="s">
        <v>26</v>
      </c>
      <c r="E18" s="100" t="s">
        <v>76</v>
      </c>
      <c r="F18" s="101">
        <v>44571</v>
      </c>
      <c r="G18" s="99">
        <v>3</v>
      </c>
      <c r="H18" s="99" t="s">
        <v>64</v>
      </c>
      <c r="I18" s="99" t="s">
        <v>28</v>
      </c>
      <c r="J18" s="99" t="s">
        <v>61</v>
      </c>
      <c r="K18" s="99">
        <v>31</v>
      </c>
      <c r="L18" s="100" t="s">
        <v>48</v>
      </c>
      <c r="M18" s="99">
        <v>0.1</v>
      </c>
      <c r="N18" s="99">
        <v>3</v>
      </c>
      <c r="O18" s="99">
        <v>2</v>
      </c>
      <c r="P18" s="99"/>
      <c r="Q18" s="99">
        <v>2</v>
      </c>
      <c r="R18" s="99" t="s">
        <v>59</v>
      </c>
      <c r="S18" s="99" t="s">
        <v>88</v>
      </c>
      <c r="T18" s="102" t="s">
        <v>65</v>
      </c>
    </row>
    <row r="19" spans="1:20" s="45" customFormat="1" ht="12.75">
      <c r="A19" s="99">
        <v>12</v>
      </c>
      <c r="B19" s="99" t="s">
        <v>58</v>
      </c>
      <c r="C19" s="99" t="s">
        <v>62</v>
      </c>
      <c r="D19" s="99" t="s">
        <v>26</v>
      </c>
      <c r="E19" s="100" t="s">
        <v>76</v>
      </c>
      <c r="F19" s="101">
        <v>44571</v>
      </c>
      <c r="G19" s="99">
        <v>3</v>
      </c>
      <c r="H19" s="99" t="s">
        <v>64</v>
      </c>
      <c r="I19" s="99" t="s">
        <v>28</v>
      </c>
      <c r="J19" s="99" t="s">
        <v>61</v>
      </c>
      <c r="K19" s="99">
        <v>31</v>
      </c>
      <c r="L19" s="100" t="s">
        <v>42</v>
      </c>
      <c r="M19" s="99">
        <v>0.6</v>
      </c>
      <c r="N19" s="99">
        <v>17</v>
      </c>
      <c r="O19" s="99">
        <v>14</v>
      </c>
      <c r="P19" s="99"/>
      <c r="Q19" s="99">
        <v>14</v>
      </c>
      <c r="R19" s="99" t="s">
        <v>59</v>
      </c>
      <c r="S19" s="99" t="s">
        <v>89</v>
      </c>
      <c r="T19" s="102" t="s">
        <v>161</v>
      </c>
    </row>
    <row r="20" spans="1:20" s="45" customFormat="1" ht="12.75">
      <c r="A20" s="103">
        <v>13</v>
      </c>
      <c r="B20" s="103" t="s">
        <v>58</v>
      </c>
      <c r="C20" s="103" t="s">
        <v>75</v>
      </c>
      <c r="D20" s="103" t="s">
        <v>26</v>
      </c>
      <c r="E20" s="104" t="s">
        <v>90</v>
      </c>
      <c r="F20" s="105">
        <v>44571</v>
      </c>
      <c r="G20" s="103">
        <v>3</v>
      </c>
      <c r="H20" s="103" t="s">
        <v>91</v>
      </c>
      <c r="I20" s="103" t="s">
        <v>35</v>
      </c>
      <c r="J20" s="103" t="s">
        <v>61</v>
      </c>
      <c r="K20" s="103">
        <v>35</v>
      </c>
      <c r="L20" s="104" t="s">
        <v>70</v>
      </c>
      <c r="M20" s="103">
        <v>0.9</v>
      </c>
      <c r="N20" s="103">
        <v>70</v>
      </c>
      <c r="O20" s="103">
        <v>51</v>
      </c>
      <c r="P20" s="103"/>
      <c r="Q20" s="103">
        <v>51</v>
      </c>
      <c r="R20" s="103" t="s">
        <v>322</v>
      </c>
      <c r="S20" s="103" t="s">
        <v>92</v>
      </c>
      <c r="T20" s="102" t="s">
        <v>324</v>
      </c>
    </row>
    <row r="21" spans="1:20" s="45" customFormat="1" ht="12.75">
      <c r="A21" s="99">
        <v>14</v>
      </c>
      <c r="B21" s="99" t="s">
        <v>58</v>
      </c>
      <c r="C21" s="99" t="s">
        <v>62</v>
      </c>
      <c r="D21" s="99" t="s">
        <v>26</v>
      </c>
      <c r="E21" s="100" t="s">
        <v>93</v>
      </c>
      <c r="F21" s="101">
        <v>44571</v>
      </c>
      <c r="G21" s="99">
        <v>3</v>
      </c>
      <c r="H21" s="99" t="s">
        <v>94</v>
      </c>
      <c r="I21" s="99" t="s">
        <v>289</v>
      </c>
      <c r="J21" s="99" t="s">
        <v>95</v>
      </c>
      <c r="K21" s="99">
        <v>30</v>
      </c>
      <c r="L21" s="100" t="s">
        <v>68</v>
      </c>
      <c r="M21" s="99">
        <v>0.4</v>
      </c>
      <c r="N21" s="99">
        <v>56</v>
      </c>
      <c r="O21" s="99">
        <v>46</v>
      </c>
      <c r="P21" s="99"/>
      <c r="Q21" s="99">
        <v>46</v>
      </c>
      <c r="R21" s="99" t="s">
        <v>59</v>
      </c>
      <c r="S21" s="99" t="s">
        <v>96</v>
      </c>
      <c r="T21" s="102" t="s">
        <v>65</v>
      </c>
    </row>
    <row r="22" spans="1:20" s="45" customFormat="1" ht="12.75">
      <c r="A22" s="99">
        <v>15</v>
      </c>
      <c r="B22" s="99" t="s">
        <v>58</v>
      </c>
      <c r="C22" s="99" t="s">
        <v>62</v>
      </c>
      <c r="D22" s="99" t="s">
        <v>26</v>
      </c>
      <c r="E22" s="100" t="s">
        <v>93</v>
      </c>
      <c r="F22" s="101">
        <v>44571</v>
      </c>
      <c r="G22" s="99">
        <v>3</v>
      </c>
      <c r="H22" s="99" t="s">
        <v>94</v>
      </c>
      <c r="I22" s="99" t="s">
        <v>289</v>
      </c>
      <c r="J22" s="99" t="s">
        <v>95</v>
      </c>
      <c r="K22" s="99">
        <v>30</v>
      </c>
      <c r="L22" s="100" t="s">
        <v>97</v>
      </c>
      <c r="M22" s="99">
        <v>2.5</v>
      </c>
      <c r="N22" s="99">
        <v>489</v>
      </c>
      <c r="O22" s="99">
        <v>399</v>
      </c>
      <c r="P22" s="99"/>
      <c r="Q22" s="99">
        <v>399</v>
      </c>
      <c r="R22" s="99" t="s">
        <v>59</v>
      </c>
      <c r="S22" s="99" t="s">
        <v>98</v>
      </c>
      <c r="T22" s="102" t="s">
        <v>65</v>
      </c>
    </row>
    <row r="23" spans="1:20" s="45" customFormat="1" ht="12.75">
      <c r="A23" s="99">
        <v>16</v>
      </c>
      <c r="B23" s="99" t="s">
        <v>58</v>
      </c>
      <c r="C23" s="99" t="s">
        <v>62</v>
      </c>
      <c r="D23" s="99" t="s">
        <v>26</v>
      </c>
      <c r="E23" s="100" t="s">
        <v>93</v>
      </c>
      <c r="F23" s="101">
        <v>44571</v>
      </c>
      <c r="G23" s="99">
        <v>3</v>
      </c>
      <c r="H23" s="99" t="s">
        <v>94</v>
      </c>
      <c r="I23" s="99" t="s">
        <v>289</v>
      </c>
      <c r="J23" s="99" t="s">
        <v>95</v>
      </c>
      <c r="K23" s="99">
        <v>30</v>
      </c>
      <c r="L23" s="100" t="s">
        <v>99</v>
      </c>
      <c r="M23" s="99">
        <v>0.7</v>
      </c>
      <c r="N23" s="99">
        <v>86</v>
      </c>
      <c r="O23" s="99">
        <v>71</v>
      </c>
      <c r="P23" s="99"/>
      <c r="Q23" s="99">
        <v>71</v>
      </c>
      <c r="R23" s="99" t="s">
        <v>59</v>
      </c>
      <c r="S23" s="99" t="s">
        <v>100</v>
      </c>
      <c r="T23" s="102" t="s">
        <v>65</v>
      </c>
    </row>
    <row r="24" spans="1:20" s="45" customFormat="1" ht="12.75">
      <c r="A24" s="99">
        <v>17</v>
      </c>
      <c r="B24" s="99" t="s">
        <v>58</v>
      </c>
      <c r="C24" s="99" t="s">
        <v>62</v>
      </c>
      <c r="D24" s="99" t="s">
        <v>26</v>
      </c>
      <c r="E24" s="100" t="s">
        <v>93</v>
      </c>
      <c r="F24" s="101">
        <v>44571</v>
      </c>
      <c r="G24" s="99">
        <v>3</v>
      </c>
      <c r="H24" s="99" t="s">
        <v>94</v>
      </c>
      <c r="I24" s="99" t="s">
        <v>289</v>
      </c>
      <c r="J24" s="99" t="s">
        <v>95</v>
      </c>
      <c r="K24" s="99">
        <v>30</v>
      </c>
      <c r="L24" s="100" t="s">
        <v>101</v>
      </c>
      <c r="M24" s="99">
        <v>0.9</v>
      </c>
      <c r="N24" s="99">
        <v>78</v>
      </c>
      <c r="O24" s="99">
        <v>64</v>
      </c>
      <c r="P24" s="99"/>
      <c r="Q24" s="99">
        <v>64</v>
      </c>
      <c r="R24" s="99" t="s">
        <v>59</v>
      </c>
      <c r="S24" s="99" t="s">
        <v>102</v>
      </c>
      <c r="T24" s="102" t="s">
        <v>65</v>
      </c>
    </row>
    <row r="25" spans="1:20" s="45" customFormat="1" ht="12.75">
      <c r="A25" s="99">
        <v>18</v>
      </c>
      <c r="B25" s="99" t="s">
        <v>58</v>
      </c>
      <c r="C25" s="99" t="s">
        <v>62</v>
      </c>
      <c r="D25" s="99" t="s">
        <v>26</v>
      </c>
      <c r="E25" s="100" t="s">
        <v>93</v>
      </c>
      <c r="F25" s="101">
        <v>44571</v>
      </c>
      <c r="G25" s="99">
        <v>3</v>
      </c>
      <c r="H25" s="99" t="s">
        <v>94</v>
      </c>
      <c r="I25" s="99" t="s">
        <v>289</v>
      </c>
      <c r="J25" s="99" t="s">
        <v>95</v>
      </c>
      <c r="K25" s="99">
        <v>30</v>
      </c>
      <c r="L25" s="100" t="s">
        <v>103</v>
      </c>
      <c r="M25" s="99">
        <v>0.8</v>
      </c>
      <c r="N25" s="99">
        <v>90</v>
      </c>
      <c r="O25" s="99">
        <v>74</v>
      </c>
      <c r="P25" s="99"/>
      <c r="Q25" s="99">
        <v>74</v>
      </c>
      <c r="R25" s="99" t="s">
        <v>59</v>
      </c>
      <c r="S25" s="99" t="s">
        <v>104</v>
      </c>
      <c r="T25" s="102" t="s">
        <v>65</v>
      </c>
    </row>
    <row r="26" spans="1:20" s="45" customFormat="1" ht="12.75">
      <c r="A26" s="99">
        <v>19</v>
      </c>
      <c r="B26" s="99" t="s">
        <v>58</v>
      </c>
      <c r="C26" s="99" t="s">
        <v>62</v>
      </c>
      <c r="D26" s="99" t="s">
        <v>26</v>
      </c>
      <c r="E26" s="100" t="s">
        <v>93</v>
      </c>
      <c r="F26" s="101">
        <v>44571</v>
      </c>
      <c r="G26" s="99">
        <v>3</v>
      </c>
      <c r="H26" s="99" t="s">
        <v>94</v>
      </c>
      <c r="I26" s="99" t="s">
        <v>289</v>
      </c>
      <c r="J26" s="99" t="s">
        <v>95</v>
      </c>
      <c r="K26" s="99">
        <v>30</v>
      </c>
      <c r="L26" s="100" t="s">
        <v>105</v>
      </c>
      <c r="M26" s="99">
        <v>0.3</v>
      </c>
      <c r="N26" s="99">
        <v>32</v>
      </c>
      <c r="O26" s="99">
        <v>26</v>
      </c>
      <c r="P26" s="99"/>
      <c r="Q26" s="99">
        <v>26</v>
      </c>
      <c r="R26" s="99" t="s">
        <v>59</v>
      </c>
      <c r="S26" s="99" t="s">
        <v>106</v>
      </c>
      <c r="T26" s="102" t="s">
        <v>65</v>
      </c>
    </row>
    <row r="27" spans="1:20" s="45" customFormat="1" ht="12.75">
      <c r="A27" s="99">
        <v>20</v>
      </c>
      <c r="B27" s="99" t="s">
        <v>58</v>
      </c>
      <c r="C27" s="99" t="s">
        <v>63</v>
      </c>
      <c r="D27" s="99" t="s">
        <v>26</v>
      </c>
      <c r="E27" s="100" t="s">
        <v>107</v>
      </c>
      <c r="F27" s="101">
        <v>44571</v>
      </c>
      <c r="G27" s="99">
        <v>3</v>
      </c>
      <c r="H27" s="99" t="s">
        <v>64</v>
      </c>
      <c r="I27" s="99" t="s">
        <v>28</v>
      </c>
      <c r="J27" s="99" t="s">
        <v>61</v>
      </c>
      <c r="K27" s="99">
        <v>27</v>
      </c>
      <c r="L27" s="100" t="s">
        <v>40</v>
      </c>
      <c r="M27" s="99">
        <v>22</v>
      </c>
      <c r="N27" s="99">
        <v>156</v>
      </c>
      <c r="O27" s="99">
        <v>132</v>
      </c>
      <c r="P27" s="99">
        <v>15</v>
      </c>
      <c r="Q27" s="99">
        <v>117</v>
      </c>
      <c r="R27" s="99" t="s">
        <v>59</v>
      </c>
      <c r="S27" s="99" t="s">
        <v>108</v>
      </c>
      <c r="T27" s="102" t="s">
        <v>65</v>
      </c>
    </row>
    <row r="28" spans="1:20" s="45" customFormat="1" ht="12.75">
      <c r="A28" s="99">
        <v>21</v>
      </c>
      <c r="B28" s="99" t="s">
        <v>58</v>
      </c>
      <c r="C28" s="99" t="s">
        <v>63</v>
      </c>
      <c r="D28" s="99" t="s">
        <v>26</v>
      </c>
      <c r="E28" s="100" t="s">
        <v>107</v>
      </c>
      <c r="F28" s="101">
        <v>44571</v>
      </c>
      <c r="G28" s="99">
        <v>3</v>
      </c>
      <c r="H28" s="99" t="s">
        <v>64</v>
      </c>
      <c r="I28" s="99" t="s">
        <v>28</v>
      </c>
      <c r="J28" s="99" t="s">
        <v>61</v>
      </c>
      <c r="K28" s="99">
        <v>28</v>
      </c>
      <c r="L28" s="100" t="s">
        <v>109</v>
      </c>
      <c r="M28" s="99">
        <v>14.5</v>
      </c>
      <c r="N28" s="99">
        <v>355</v>
      </c>
      <c r="O28" s="99">
        <v>303</v>
      </c>
      <c r="P28" s="99">
        <v>107</v>
      </c>
      <c r="Q28" s="99">
        <v>196</v>
      </c>
      <c r="R28" s="99" t="s">
        <v>59</v>
      </c>
      <c r="S28" s="99" t="s">
        <v>110</v>
      </c>
      <c r="T28" s="102" t="s">
        <v>65</v>
      </c>
    </row>
    <row r="29" spans="1:20" s="45" customFormat="1" ht="12.75">
      <c r="A29" s="99">
        <v>22</v>
      </c>
      <c r="B29" s="99" t="s">
        <v>58</v>
      </c>
      <c r="C29" s="99" t="s">
        <v>63</v>
      </c>
      <c r="D29" s="99" t="s">
        <v>26</v>
      </c>
      <c r="E29" s="100" t="s">
        <v>111</v>
      </c>
      <c r="F29" s="101">
        <v>44571</v>
      </c>
      <c r="G29" s="99">
        <v>3</v>
      </c>
      <c r="H29" s="99" t="s">
        <v>94</v>
      </c>
      <c r="I29" s="99" t="s">
        <v>289</v>
      </c>
      <c r="J29" s="99" t="s">
        <v>95</v>
      </c>
      <c r="K29" s="99">
        <v>40</v>
      </c>
      <c r="L29" s="100" t="s">
        <v>47</v>
      </c>
      <c r="M29" s="99">
        <v>1.5</v>
      </c>
      <c r="N29" s="99">
        <v>135</v>
      </c>
      <c r="O29" s="99">
        <v>111</v>
      </c>
      <c r="P29" s="99"/>
      <c r="Q29" s="99">
        <v>111</v>
      </c>
      <c r="R29" s="99" t="s">
        <v>59</v>
      </c>
      <c r="S29" s="99" t="s">
        <v>112</v>
      </c>
      <c r="T29" s="102" t="s">
        <v>65</v>
      </c>
    </row>
    <row r="30" spans="1:20" s="45" customFormat="1" ht="12.75">
      <c r="A30" s="99">
        <v>23</v>
      </c>
      <c r="B30" s="99" t="s">
        <v>58</v>
      </c>
      <c r="C30" s="99" t="s">
        <v>63</v>
      </c>
      <c r="D30" s="99" t="s">
        <v>26</v>
      </c>
      <c r="E30" s="100" t="s">
        <v>111</v>
      </c>
      <c r="F30" s="101">
        <v>44571</v>
      </c>
      <c r="G30" s="99">
        <v>3</v>
      </c>
      <c r="H30" s="99" t="s">
        <v>94</v>
      </c>
      <c r="I30" s="99" t="s">
        <v>289</v>
      </c>
      <c r="J30" s="99" t="s">
        <v>95</v>
      </c>
      <c r="K30" s="99">
        <v>40</v>
      </c>
      <c r="L30" s="100" t="s">
        <v>41</v>
      </c>
      <c r="M30" s="99">
        <v>1.2</v>
      </c>
      <c r="N30" s="99">
        <v>96</v>
      </c>
      <c r="O30" s="99">
        <v>78</v>
      </c>
      <c r="P30" s="99"/>
      <c r="Q30" s="99">
        <v>78</v>
      </c>
      <c r="R30" s="99" t="s">
        <v>59</v>
      </c>
      <c r="S30" s="99" t="s">
        <v>113</v>
      </c>
      <c r="T30" s="102" t="s">
        <v>65</v>
      </c>
    </row>
    <row r="31" spans="1:20" s="45" customFormat="1" ht="12.75">
      <c r="A31" s="99">
        <v>24</v>
      </c>
      <c r="B31" s="99" t="s">
        <v>58</v>
      </c>
      <c r="C31" s="99" t="s">
        <v>60</v>
      </c>
      <c r="D31" s="99" t="s">
        <v>26</v>
      </c>
      <c r="E31" s="100" t="s">
        <v>114</v>
      </c>
      <c r="F31" s="101">
        <v>44571</v>
      </c>
      <c r="G31" s="99">
        <v>3</v>
      </c>
      <c r="H31" s="99" t="s">
        <v>64</v>
      </c>
      <c r="I31" s="99" t="s">
        <v>28</v>
      </c>
      <c r="J31" s="99" t="s">
        <v>61</v>
      </c>
      <c r="K31" s="99">
        <v>31</v>
      </c>
      <c r="L31" s="100" t="s">
        <v>40</v>
      </c>
      <c r="M31" s="99">
        <v>1.6</v>
      </c>
      <c r="N31" s="99">
        <v>27</v>
      </c>
      <c r="O31" s="99">
        <v>22</v>
      </c>
      <c r="P31" s="99">
        <v>1</v>
      </c>
      <c r="Q31" s="99">
        <v>21</v>
      </c>
      <c r="R31" s="99" t="s">
        <v>59</v>
      </c>
      <c r="S31" s="99" t="s">
        <v>115</v>
      </c>
      <c r="T31" s="103" t="s">
        <v>324</v>
      </c>
    </row>
    <row r="32" spans="1:20" s="45" customFormat="1" ht="12.75">
      <c r="A32" s="99">
        <v>25</v>
      </c>
      <c r="B32" s="99" t="s">
        <v>58</v>
      </c>
      <c r="C32" s="99" t="s">
        <v>60</v>
      </c>
      <c r="D32" s="99" t="s">
        <v>26</v>
      </c>
      <c r="E32" s="100" t="s">
        <v>114</v>
      </c>
      <c r="F32" s="101">
        <v>44571</v>
      </c>
      <c r="G32" s="99">
        <v>3</v>
      </c>
      <c r="H32" s="99" t="s">
        <v>64</v>
      </c>
      <c r="I32" s="99" t="s">
        <v>28</v>
      </c>
      <c r="J32" s="99" t="s">
        <v>61</v>
      </c>
      <c r="K32" s="99">
        <v>33</v>
      </c>
      <c r="L32" s="100" t="s">
        <v>46</v>
      </c>
      <c r="M32" s="99">
        <v>5.5</v>
      </c>
      <c r="N32" s="99">
        <v>131</v>
      </c>
      <c r="O32" s="99">
        <v>110</v>
      </c>
      <c r="P32" s="99">
        <v>5</v>
      </c>
      <c r="Q32" s="99">
        <v>105</v>
      </c>
      <c r="R32" s="99" t="s">
        <v>59</v>
      </c>
      <c r="S32" s="99" t="s">
        <v>116</v>
      </c>
      <c r="T32" s="103" t="s">
        <v>324</v>
      </c>
    </row>
    <row r="33" spans="1:20" s="45" customFormat="1" ht="12.75">
      <c r="A33" s="99">
        <v>26</v>
      </c>
      <c r="B33" s="99" t="s">
        <v>58</v>
      </c>
      <c r="C33" s="99" t="s">
        <v>60</v>
      </c>
      <c r="D33" s="99" t="s">
        <v>26</v>
      </c>
      <c r="E33" s="100" t="s">
        <v>114</v>
      </c>
      <c r="F33" s="101">
        <v>44571</v>
      </c>
      <c r="G33" s="99">
        <v>3</v>
      </c>
      <c r="H33" s="99" t="s">
        <v>64</v>
      </c>
      <c r="I33" s="99" t="s">
        <v>28</v>
      </c>
      <c r="J33" s="99" t="s">
        <v>61</v>
      </c>
      <c r="K33" s="99">
        <v>33</v>
      </c>
      <c r="L33" s="100" t="s">
        <v>44</v>
      </c>
      <c r="M33" s="99">
        <v>5.8</v>
      </c>
      <c r="N33" s="99">
        <v>74</v>
      </c>
      <c r="O33" s="99">
        <v>62</v>
      </c>
      <c r="P33" s="99">
        <v>7</v>
      </c>
      <c r="Q33" s="99">
        <v>55</v>
      </c>
      <c r="R33" s="99" t="s">
        <v>59</v>
      </c>
      <c r="S33" s="99" t="s">
        <v>117</v>
      </c>
      <c r="T33" s="102" t="s">
        <v>65</v>
      </c>
    </row>
    <row r="34" spans="1:20" s="45" customFormat="1" ht="12.75">
      <c r="A34" s="99">
        <v>27</v>
      </c>
      <c r="B34" s="99" t="s">
        <v>58</v>
      </c>
      <c r="C34" s="99" t="s">
        <v>60</v>
      </c>
      <c r="D34" s="99" t="s">
        <v>26</v>
      </c>
      <c r="E34" s="100" t="s">
        <v>114</v>
      </c>
      <c r="F34" s="101">
        <v>44571</v>
      </c>
      <c r="G34" s="99">
        <v>3</v>
      </c>
      <c r="H34" s="99" t="s">
        <v>64</v>
      </c>
      <c r="I34" s="99" t="s">
        <v>28</v>
      </c>
      <c r="J34" s="99" t="s">
        <v>61</v>
      </c>
      <c r="K34" s="99">
        <v>33</v>
      </c>
      <c r="L34" s="100" t="s">
        <v>81</v>
      </c>
      <c r="M34" s="99">
        <v>3.8</v>
      </c>
      <c r="N34" s="99">
        <v>41</v>
      </c>
      <c r="O34" s="99">
        <v>35</v>
      </c>
      <c r="P34" s="99">
        <v>5</v>
      </c>
      <c r="Q34" s="99">
        <v>30</v>
      </c>
      <c r="R34" s="99" t="s">
        <v>59</v>
      </c>
      <c r="S34" s="99" t="s">
        <v>118</v>
      </c>
      <c r="T34" s="102" t="s">
        <v>65</v>
      </c>
    </row>
    <row r="35" spans="1:20" s="45" customFormat="1" ht="12.75">
      <c r="A35" s="99">
        <v>28</v>
      </c>
      <c r="B35" s="99" t="s">
        <v>58</v>
      </c>
      <c r="C35" s="99" t="s">
        <v>60</v>
      </c>
      <c r="D35" s="99" t="s">
        <v>26</v>
      </c>
      <c r="E35" s="100" t="s">
        <v>231</v>
      </c>
      <c r="F35" s="101">
        <v>44572</v>
      </c>
      <c r="G35" s="99">
        <v>3</v>
      </c>
      <c r="H35" s="99" t="s">
        <v>94</v>
      </c>
      <c r="I35" s="99" t="s">
        <v>289</v>
      </c>
      <c r="J35" s="99" t="s">
        <v>95</v>
      </c>
      <c r="K35" s="99">
        <v>39</v>
      </c>
      <c r="L35" s="100" t="s">
        <v>232</v>
      </c>
      <c r="M35" s="99">
        <v>2</v>
      </c>
      <c r="N35" s="99">
        <v>569</v>
      </c>
      <c r="O35" s="99">
        <v>469</v>
      </c>
      <c r="P35" s="99"/>
      <c r="Q35" s="99">
        <v>469</v>
      </c>
      <c r="R35" s="99" t="s">
        <v>59</v>
      </c>
      <c r="S35" s="99" t="s">
        <v>233</v>
      </c>
      <c r="T35" s="102" t="s">
        <v>65</v>
      </c>
    </row>
    <row r="36" spans="1:20" s="45" customFormat="1" ht="12.75">
      <c r="A36" s="99">
        <v>29</v>
      </c>
      <c r="B36" s="99" t="s">
        <v>58</v>
      </c>
      <c r="C36" s="99" t="s">
        <v>234</v>
      </c>
      <c r="D36" s="99" t="s">
        <v>26</v>
      </c>
      <c r="E36" s="100" t="s">
        <v>235</v>
      </c>
      <c r="F36" s="101">
        <v>44572</v>
      </c>
      <c r="G36" s="99">
        <v>3</v>
      </c>
      <c r="H36" s="99" t="s">
        <v>64</v>
      </c>
      <c r="I36" s="99" t="s">
        <v>28</v>
      </c>
      <c r="J36" s="99" t="s">
        <v>61</v>
      </c>
      <c r="K36" s="99">
        <v>1</v>
      </c>
      <c r="L36" s="100" t="s">
        <v>44</v>
      </c>
      <c r="M36" s="99">
        <v>7</v>
      </c>
      <c r="N36" s="99">
        <v>103</v>
      </c>
      <c r="O36" s="99">
        <v>89</v>
      </c>
      <c r="P36" s="99">
        <v>10</v>
      </c>
      <c r="Q36" s="99">
        <v>79</v>
      </c>
      <c r="R36" s="99" t="s">
        <v>59</v>
      </c>
      <c r="S36" s="99" t="s">
        <v>236</v>
      </c>
      <c r="T36" s="102" t="s">
        <v>65</v>
      </c>
    </row>
    <row r="37" spans="1:20" s="45" customFormat="1" ht="12.75">
      <c r="A37" s="99">
        <v>30</v>
      </c>
      <c r="B37" s="99" t="s">
        <v>58</v>
      </c>
      <c r="C37" s="99" t="s">
        <v>234</v>
      </c>
      <c r="D37" s="99" t="s">
        <v>26</v>
      </c>
      <c r="E37" s="100" t="s">
        <v>235</v>
      </c>
      <c r="F37" s="101">
        <v>44572</v>
      </c>
      <c r="G37" s="99">
        <v>3</v>
      </c>
      <c r="H37" s="99" t="s">
        <v>64</v>
      </c>
      <c r="I37" s="99" t="s">
        <v>28</v>
      </c>
      <c r="J37" s="99" t="s">
        <v>61</v>
      </c>
      <c r="K37" s="99">
        <v>6</v>
      </c>
      <c r="L37" s="100" t="s">
        <v>41</v>
      </c>
      <c r="M37" s="99">
        <v>5</v>
      </c>
      <c r="N37" s="99">
        <v>61</v>
      </c>
      <c r="O37" s="99">
        <v>52</v>
      </c>
      <c r="P37" s="99">
        <v>2</v>
      </c>
      <c r="Q37" s="99">
        <v>50</v>
      </c>
      <c r="R37" s="99" t="s">
        <v>59</v>
      </c>
      <c r="S37" s="99" t="s">
        <v>237</v>
      </c>
      <c r="T37" s="102" t="s">
        <v>65</v>
      </c>
    </row>
    <row r="38" spans="1:20" s="45" customFormat="1" ht="12.75">
      <c r="A38" s="99">
        <v>31</v>
      </c>
      <c r="B38" s="99" t="s">
        <v>58</v>
      </c>
      <c r="C38" s="99" t="s">
        <v>234</v>
      </c>
      <c r="D38" s="99" t="s">
        <v>26</v>
      </c>
      <c r="E38" s="100" t="s">
        <v>235</v>
      </c>
      <c r="F38" s="101">
        <v>44572</v>
      </c>
      <c r="G38" s="99">
        <v>3</v>
      </c>
      <c r="H38" s="99" t="s">
        <v>64</v>
      </c>
      <c r="I38" s="99" t="s">
        <v>28</v>
      </c>
      <c r="J38" s="99" t="s">
        <v>61</v>
      </c>
      <c r="K38" s="99">
        <v>26</v>
      </c>
      <c r="L38" s="100" t="s">
        <v>69</v>
      </c>
      <c r="M38" s="99">
        <v>1.1</v>
      </c>
      <c r="N38" s="99">
        <v>114</v>
      </c>
      <c r="O38" s="99">
        <v>98</v>
      </c>
      <c r="P38" s="99">
        <v>10</v>
      </c>
      <c r="Q38" s="99">
        <v>88</v>
      </c>
      <c r="R38" s="99" t="s">
        <v>59</v>
      </c>
      <c r="S38" s="99" t="s">
        <v>238</v>
      </c>
      <c r="T38" s="102" t="s">
        <v>65</v>
      </c>
    </row>
    <row r="39" spans="1:20" s="45" customFormat="1" ht="12.75">
      <c r="A39" s="99">
        <v>32</v>
      </c>
      <c r="B39" s="99" t="s">
        <v>58</v>
      </c>
      <c r="C39" s="99" t="s">
        <v>234</v>
      </c>
      <c r="D39" s="99" t="s">
        <v>26</v>
      </c>
      <c r="E39" s="100" t="s">
        <v>235</v>
      </c>
      <c r="F39" s="101">
        <v>44572</v>
      </c>
      <c r="G39" s="99">
        <v>3</v>
      </c>
      <c r="H39" s="99" t="s">
        <v>64</v>
      </c>
      <c r="I39" s="99" t="s">
        <v>28</v>
      </c>
      <c r="J39" s="99" t="s">
        <v>61</v>
      </c>
      <c r="K39" s="99">
        <v>29</v>
      </c>
      <c r="L39" s="100" t="s">
        <v>48</v>
      </c>
      <c r="M39" s="99">
        <v>10.5</v>
      </c>
      <c r="N39" s="99">
        <v>542</v>
      </c>
      <c r="O39" s="99">
        <v>466</v>
      </c>
      <c r="P39" s="99">
        <v>37</v>
      </c>
      <c r="Q39" s="99">
        <v>429</v>
      </c>
      <c r="R39" s="99" t="s">
        <v>59</v>
      </c>
      <c r="S39" s="99" t="s">
        <v>239</v>
      </c>
      <c r="T39" s="102" t="s">
        <v>65</v>
      </c>
    </row>
    <row r="40" spans="1:20" s="44" customFormat="1" ht="11.25" customHeight="1">
      <c r="A40" s="99">
        <v>33</v>
      </c>
      <c r="B40" s="99" t="s">
        <v>58</v>
      </c>
      <c r="C40" s="99" t="s">
        <v>234</v>
      </c>
      <c r="D40" s="99" t="s">
        <v>26</v>
      </c>
      <c r="E40" s="100" t="s">
        <v>240</v>
      </c>
      <c r="F40" s="101">
        <v>44572</v>
      </c>
      <c r="G40" s="99">
        <v>3</v>
      </c>
      <c r="H40" s="99" t="s">
        <v>94</v>
      </c>
      <c r="I40" s="99" t="s">
        <v>289</v>
      </c>
      <c r="J40" s="99" t="s">
        <v>95</v>
      </c>
      <c r="K40" s="99">
        <v>5</v>
      </c>
      <c r="L40" s="100" t="s">
        <v>141</v>
      </c>
      <c r="M40" s="99">
        <v>2.3</v>
      </c>
      <c r="N40" s="99">
        <v>516</v>
      </c>
      <c r="O40" s="99">
        <v>412</v>
      </c>
      <c r="P40" s="99"/>
      <c r="Q40" s="99">
        <v>412</v>
      </c>
      <c r="R40" s="99" t="s">
        <v>59</v>
      </c>
      <c r="S40" s="99" t="s">
        <v>241</v>
      </c>
      <c r="T40" s="102" t="s">
        <v>65</v>
      </c>
    </row>
    <row r="41" spans="1:20" s="45" customFormat="1" ht="12.75">
      <c r="A41" s="99">
        <v>34</v>
      </c>
      <c r="B41" s="99" t="s">
        <v>58</v>
      </c>
      <c r="C41" s="99" t="s">
        <v>234</v>
      </c>
      <c r="D41" s="99" t="s">
        <v>26</v>
      </c>
      <c r="E41" s="100" t="s">
        <v>240</v>
      </c>
      <c r="F41" s="101">
        <v>44572</v>
      </c>
      <c r="G41" s="99">
        <v>3</v>
      </c>
      <c r="H41" s="99" t="s">
        <v>94</v>
      </c>
      <c r="I41" s="99" t="s">
        <v>289</v>
      </c>
      <c r="J41" s="99" t="s">
        <v>95</v>
      </c>
      <c r="K41" s="99">
        <v>15</v>
      </c>
      <c r="L41" s="100" t="s">
        <v>242</v>
      </c>
      <c r="M41" s="99">
        <v>1.6</v>
      </c>
      <c r="N41" s="99">
        <v>148</v>
      </c>
      <c r="O41" s="99">
        <v>121</v>
      </c>
      <c r="P41" s="99"/>
      <c r="Q41" s="99">
        <v>121</v>
      </c>
      <c r="R41" s="99" t="s">
        <v>59</v>
      </c>
      <c r="S41" s="99" t="s">
        <v>243</v>
      </c>
      <c r="T41" s="102" t="s">
        <v>65</v>
      </c>
    </row>
    <row r="42" spans="1:20" s="45" customFormat="1" ht="12.75">
      <c r="A42" s="99">
        <v>35</v>
      </c>
      <c r="B42" s="99" t="s">
        <v>58</v>
      </c>
      <c r="C42" s="99" t="s">
        <v>234</v>
      </c>
      <c r="D42" s="99" t="s">
        <v>26</v>
      </c>
      <c r="E42" s="100" t="s">
        <v>240</v>
      </c>
      <c r="F42" s="101">
        <v>44572</v>
      </c>
      <c r="G42" s="99">
        <v>3</v>
      </c>
      <c r="H42" s="99" t="s">
        <v>94</v>
      </c>
      <c r="I42" s="99" t="s">
        <v>289</v>
      </c>
      <c r="J42" s="99" t="s">
        <v>95</v>
      </c>
      <c r="K42" s="99">
        <v>22</v>
      </c>
      <c r="L42" s="100" t="s">
        <v>244</v>
      </c>
      <c r="M42" s="99">
        <v>1.5</v>
      </c>
      <c r="N42" s="99">
        <v>237</v>
      </c>
      <c r="O42" s="99">
        <v>189</v>
      </c>
      <c r="P42" s="99"/>
      <c r="Q42" s="99">
        <v>189</v>
      </c>
      <c r="R42" s="99" t="s">
        <v>59</v>
      </c>
      <c r="S42" s="99" t="s">
        <v>245</v>
      </c>
      <c r="T42" s="102" t="s">
        <v>65</v>
      </c>
    </row>
    <row r="43" spans="1:20" s="45" customFormat="1" ht="12.75">
      <c r="A43" s="99">
        <v>36</v>
      </c>
      <c r="B43" s="99" t="s">
        <v>58</v>
      </c>
      <c r="C43" s="99" t="s">
        <v>234</v>
      </c>
      <c r="D43" s="99" t="s">
        <v>26</v>
      </c>
      <c r="E43" s="100" t="s">
        <v>246</v>
      </c>
      <c r="F43" s="101">
        <v>44572</v>
      </c>
      <c r="G43" s="99">
        <v>3</v>
      </c>
      <c r="H43" s="99" t="s">
        <v>247</v>
      </c>
      <c r="I43" s="99" t="s">
        <v>28</v>
      </c>
      <c r="J43" s="99" t="s">
        <v>61</v>
      </c>
      <c r="K43" s="99">
        <v>15</v>
      </c>
      <c r="L43" s="106" t="s">
        <v>40</v>
      </c>
      <c r="M43" s="99">
        <v>5.5</v>
      </c>
      <c r="N43" s="99">
        <v>109</v>
      </c>
      <c r="O43" s="99">
        <v>83</v>
      </c>
      <c r="P43" s="99"/>
      <c r="Q43" s="99">
        <v>83</v>
      </c>
      <c r="R43" s="99" t="s">
        <v>59</v>
      </c>
      <c r="S43" s="99" t="s">
        <v>248</v>
      </c>
      <c r="T43" s="102" t="s">
        <v>161</v>
      </c>
    </row>
    <row r="44" spans="1:20" s="45" customFormat="1" ht="12.75">
      <c r="A44" s="99">
        <v>37</v>
      </c>
      <c r="B44" s="99" t="s">
        <v>58</v>
      </c>
      <c r="C44" s="99" t="s">
        <v>234</v>
      </c>
      <c r="D44" s="99" t="s">
        <v>26</v>
      </c>
      <c r="E44" s="100" t="s">
        <v>246</v>
      </c>
      <c r="F44" s="101">
        <v>44572</v>
      </c>
      <c r="G44" s="99">
        <v>3</v>
      </c>
      <c r="H44" s="99" t="s">
        <v>247</v>
      </c>
      <c r="I44" s="99" t="s">
        <v>28</v>
      </c>
      <c r="J44" s="99" t="s">
        <v>61</v>
      </c>
      <c r="K44" s="99">
        <v>9</v>
      </c>
      <c r="L44" s="106" t="s">
        <v>45</v>
      </c>
      <c r="M44" s="99">
        <v>1.9</v>
      </c>
      <c r="N44" s="99">
        <v>37</v>
      </c>
      <c r="O44" s="99">
        <v>22</v>
      </c>
      <c r="P44" s="99"/>
      <c r="Q44" s="99">
        <v>22</v>
      </c>
      <c r="R44" s="99" t="s">
        <v>59</v>
      </c>
      <c r="S44" s="99" t="s">
        <v>249</v>
      </c>
      <c r="T44" s="102" t="s">
        <v>65</v>
      </c>
    </row>
    <row r="45" spans="1:20" s="45" customFormat="1" ht="12.75">
      <c r="A45" s="99">
        <v>38</v>
      </c>
      <c r="B45" s="99" t="s">
        <v>58</v>
      </c>
      <c r="C45" s="99" t="s">
        <v>62</v>
      </c>
      <c r="D45" s="99" t="s">
        <v>26</v>
      </c>
      <c r="E45" s="100" t="s">
        <v>250</v>
      </c>
      <c r="F45" s="101">
        <v>44572</v>
      </c>
      <c r="G45" s="99">
        <v>3</v>
      </c>
      <c r="H45" s="99" t="s">
        <v>64</v>
      </c>
      <c r="I45" s="99" t="s">
        <v>28</v>
      </c>
      <c r="J45" s="99" t="s">
        <v>61</v>
      </c>
      <c r="K45" s="99">
        <v>8</v>
      </c>
      <c r="L45" s="106" t="s">
        <v>49</v>
      </c>
      <c r="M45" s="99">
        <v>1.5</v>
      </c>
      <c r="N45" s="99">
        <v>18</v>
      </c>
      <c r="O45" s="99">
        <v>13</v>
      </c>
      <c r="P45" s="99"/>
      <c r="Q45" s="99">
        <v>13</v>
      </c>
      <c r="R45" s="99" t="s">
        <v>59</v>
      </c>
      <c r="S45" s="99" t="s">
        <v>251</v>
      </c>
      <c r="T45" s="102" t="s">
        <v>161</v>
      </c>
    </row>
    <row r="46" spans="1:20" s="45" customFormat="1" ht="12.75">
      <c r="A46" s="99">
        <v>39</v>
      </c>
      <c r="B46" s="99" t="s">
        <v>58</v>
      </c>
      <c r="C46" s="99" t="s">
        <v>62</v>
      </c>
      <c r="D46" s="99" t="s">
        <v>26</v>
      </c>
      <c r="E46" s="100" t="s">
        <v>250</v>
      </c>
      <c r="F46" s="101">
        <v>44572</v>
      </c>
      <c r="G46" s="99">
        <v>3</v>
      </c>
      <c r="H46" s="99" t="s">
        <v>64</v>
      </c>
      <c r="I46" s="99" t="s">
        <v>28</v>
      </c>
      <c r="J46" s="99" t="s">
        <v>61</v>
      </c>
      <c r="K46" s="99">
        <v>8</v>
      </c>
      <c r="L46" s="106" t="s">
        <v>44</v>
      </c>
      <c r="M46" s="99">
        <v>3.6</v>
      </c>
      <c r="N46" s="99">
        <v>63</v>
      </c>
      <c r="O46" s="99">
        <v>45</v>
      </c>
      <c r="P46" s="99"/>
      <c r="Q46" s="99">
        <v>45</v>
      </c>
      <c r="R46" s="99" t="s">
        <v>59</v>
      </c>
      <c r="S46" s="99" t="s">
        <v>252</v>
      </c>
      <c r="T46" s="102" t="s">
        <v>161</v>
      </c>
    </row>
    <row r="47" spans="1:20" s="45" customFormat="1" ht="12.75">
      <c r="A47" s="99">
        <v>40</v>
      </c>
      <c r="B47" s="99" t="s">
        <v>58</v>
      </c>
      <c r="C47" s="99" t="s">
        <v>62</v>
      </c>
      <c r="D47" s="99" t="s">
        <v>26</v>
      </c>
      <c r="E47" s="100" t="s">
        <v>250</v>
      </c>
      <c r="F47" s="101">
        <v>44572</v>
      </c>
      <c r="G47" s="99">
        <v>3</v>
      </c>
      <c r="H47" s="99" t="s">
        <v>64</v>
      </c>
      <c r="I47" s="99" t="s">
        <v>28</v>
      </c>
      <c r="J47" s="99" t="s">
        <v>61</v>
      </c>
      <c r="K47" s="99">
        <v>8</v>
      </c>
      <c r="L47" s="106" t="s">
        <v>81</v>
      </c>
      <c r="M47" s="99">
        <v>1.2</v>
      </c>
      <c r="N47" s="99">
        <v>15</v>
      </c>
      <c r="O47" s="99">
        <v>12</v>
      </c>
      <c r="P47" s="99"/>
      <c r="Q47" s="99">
        <v>12</v>
      </c>
      <c r="R47" s="99" t="s">
        <v>59</v>
      </c>
      <c r="S47" s="99" t="s">
        <v>253</v>
      </c>
      <c r="T47" s="102" t="s">
        <v>161</v>
      </c>
    </row>
    <row r="48" spans="1:20" s="2" customFormat="1" ht="15">
      <c r="A48" s="99">
        <v>41</v>
      </c>
      <c r="B48" s="99" t="s">
        <v>58</v>
      </c>
      <c r="C48" s="99" t="s">
        <v>62</v>
      </c>
      <c r="D48" s="99" t="s">
        <v>26</v>
      </c>
      <c r="E48" s="100" t="s">
        <v>250</v>
      </c>
      <c r="F48" s="101">
        <v>44572</v>
      </c>
      <c r="G48" s="99">
        <v>3</v>
      </c>
      <c r="H48" s="99" t="s">
        <v>64</v>
      </c>
      <c r="I48" s="99" t="s">
        <v>28</v>
      </c>
      <c r="J48" s="99" t="s">
        <v>61</v>
      </c>
      <c r="K48" s="99">
        <v>8</v>
      </c>
      <c r="L48" s="106" t="s">
        <v>254</v>
      </c>
      <c r="M48" s="99">
        <v>2.6</v>
      </c>
      <c r="N48" s="99">
        <v>62</v>
      </c>
      <c r="O48" s="99">
        <v>46</v>
      </c>
      <c r="P48" s="99"/>
      <c r="Q48" s="99">
        <v>46</v>
      </c>
      <c r="R48" s="99" t="s">
        <v>59</v>
      </c>
      <c r="S48" s="99" t="s">
        <v>255</v>
      </c>
      <c r="T48" s="102" t="s">
        <v>161</v>
      </c>
    </row>
    <row r="49" spans="1:20" s="45" customFormat="1" ht="12.75">
      <c r="A49" s="99">
        <v>42</v>
      </c>
      <c r="B49" s="99" t="s">
        <v>58</v>
      </c>
      <c r="C49" s="99" t="s">
        <v>62</v>
      </c>
      <c r="D49" s="99" t="s">
        <v>26</v>
      </c>
      <c r="E49" s="100" t="s">
        <v>250</v>
      </c>
      <c r="F49" s="101">
        <v>44572</v>
      </c>
      <c r="G49" s="99">
        <v>3</v>
      </c>
      <c r="H49" s="99" t="s">
        <v>64</v>
      </c>
      <c r="I49" s="99" t="s">
        <v>28</v>
      </c>
      <c r="J49" s="99" t="s">
        <v>61</v>
      </c>
      <c r="K49" s="99">
        <v>9</v>
      </c>
      <c r="L49" s="106" t="s">
        <v>186</v>
      </c>
      <c r="M49" s="99">
        <v>12</v>
      </c>
      <c r="N49" s="99">
        <v>202</v>
      </c>
      <c r="O49" s="99">
        <v>170</v>
      </c>
      <c r="P49" s="99">
        <v>2</v>
      </c>
      <c r="Q49" s="99">
        <v>168</v>
      </c>
      <c r="R49" s="99" t="s">
        <v>59</v>
      </c>
      <c r="S49" s="99" t="s">
        <v>256</v>
      </c>
      <c r="T49" s="102" t="s">
        <v>65</v>
      </c>
    </row>
    <row r="50" spans="1:20" s="45" customFormat="1" ht="12.75">
      <c r="A50" s="99">
        <v>43</v>
      </c>
      <c r="B50" s="99" t="s">
        <v>58</v>
      </c>
      <c r="C50" s="99" t="s">
        <v>62</v>
      </c>
      <c r="D50" s="99" t="s">
        <v>26</v>
      </c>
      <c r="E50" s="100" t="s">
        <v>250</v>
      </c>
      <c r="F50" s="101">
        <v>44572</v>
      </c>
      <c r="G50" s="99">
        <v>3</v>
      </c>
      <c r="H50" s="99" t="s">
        <v>64</v>
      </c>
      <c r="I50" s="99" t="s">
        <v>28</v>
      </c>
      <c r="J50" s="99" t="s">
        <v>61</v>
      </c>
      <c r="K50" s="99">
        <v>9</v>
      </c>
      <c r="L50" s="106" t="s">
        <v>50</v>
      </c>
      <c r="M50" s="99">
        <v>13</v>
      </c>
      <c r="N50" s="99">
        <v>452</v>
      </c>
      <c r="O50" s="99">
        <v>382</v>
      </c>
      <c r="P50" s="99">
        <v>12</v>
      </c>
      <c r="Q50" s="99">
        <v>370</v>
      </c>
      <c r="R50" s="99" t="s">
        <v>59</v>
      </c>
      <c r="S50" s="99" t="s">
        <v>257</v>
      </c>
      <c r="T50" s="102" t="s">
        <v>161</v>
      </c>
    </row>
    <row r="51" spans="1:20" s="45" customFormat="1" ht="12.75">
      <c r="A51" s="99">
        <v>44</v>
      </c>
      <c r="B51" s="99" t="s">
        <v>58</v>
      </c>
      <c r="C51" s="99" t="s">
        <v>62</v>
      </c>
      <c r="D51" s="99" t="s">
        <v>26</v>
      </c>
      <c r="E51" s="100" t="s">
        <v>250</v>
      </c>
      <c r="F51" s="101">
        <v>44572</v>
      </c>
      <c r="G51" s="99">
        <v>3</v>
      </c>
      <c r="H51" s="99" t="s">
        <v>64</v>
      </c>
      <c r="I51" s="99" t="s">
        <v>28</v>
      </c>
      <c r="J51" s="99" t="s">
        <v>61</v>
      </c>
      <c r="K51" s="99">
        <v>25</v>
      </c>
      <c r="L51" s="106" t="s">
        <v>46</v>
      </c>
      <c r="M51" s="99">
        <v>0.5</v>
      </c>
      <c r="N51" s="99">
        <v>14</v>
      </c>
      <c r="O51" s="99">
        <v>9</v>
      </c>
      <c r="P51" s="99"/>
      <c r="Q51" s="99">
        <v>9</v>
      </c>
      <c r="R51" s="99" t="s">
        <v>59</v>
      </c>
      <c r="S51" s="99" t="s">
        <v>258</v>
      </c>
      <c r="T51" s="102" t="s">
        <v>161</v>
      </c>
    </row>
    <row r="52" spans="1:20" s="45" customFormat="1" ht="12.75">
      <c r="A52" s="99">
        <v>45</v>
      </c>
      <c r="B52" s="99" t="s">
        <v>58</v>
      </c>
      <c r="C52" s="99" t="s">
        <v>62</v>
      </c>
      <c r="D52" s="99" t="s">
        <v>26</v>
      </c>
      <c r="E52" s="100" t="s">
        <v>250</v>
      </c>
      <c r="F52" s="101">
        <v>44572</v>
      </c>
      <c r="G52" s="99">
        <v>3</v>
      </c>
      <c r="H52" s="99" t="s">
        <v>64</v>
      </c>
      <c r="I52" s="99" t="s">
        <v>28</v>
      </c>
      <c r="J52" s="99" t="s">
        <v>61</v>
      </c>
      <c r="K52" s="99">
        <v>25</v>
      </c>
      <c r="L52" s="106" t="s">
        <v>51</v>
      </c>
      <c r="M52" s="99">
        <v>2.3</v>
      </c>
      <c r="N52" s="99">
        <v>44</v>
      </c>
      <c r="O52" s="99">
        <v>35</v>
      </c>
      <c r="P52" s="99"/>
      <c r="Q52" s="99">
        <v>35</v>
      </c>
      <c r="R52" s="99" t="s">
        <v>59</v>
      </c>
      <c r="S52" s="99" t="s">
        <v>259</v>
      </c>
      <c r="T52" s="102" t="s">
        <v>323</v>
      </c>
    </row>
    <row r="53" spans="1:20" s="45" customFormat="1" ht="12.75">
      <c r="A53" s="99">
        <v>46</v>
      </c>
      <c r="B53" s="99" t="s">
        <v>58</v>
      </c>
      <c r="C53" s="99" t="s">
        <v>62</v>
      </c>
      <c r="D53" s="99" t="s">
        <v>26</v>
      </c>
      <c r="E53" s="100" t="s">
        <v>250</v>
      </c>
      <c r="F53" s="101">
        <v>44572</v>
      </c>
      <c r="G53" s="99">
        <v>3</v>
      </c>
      <c r="H53" s="99" t="s">
        <v>64</v>
      </c>
      <c r="I53" s="99" t="s">
        <v>28</v>
      </c>
      <c r="J53" s="99" t="s">
        <v>61</v>
      </c>
      <c r="K53" s="99">
        <v>25</v>
      </c>
      <c r="L53" s="106" t="s">
        <v>81</v>
      </c>
      <c r="M53" s="99">
        <v>1.7</v>
      </c>
      <c r="N53" s="99">
        <v>44</v>
      </c>
      <c r="O53" s="99">
        <v>34</v>
      </c>
      <c r="P53" s="99">
        <v>1</v>
      </c>
      <c r="Q53" s="99">
        <v>33</v>
      </c>
      <c r="R53" s="99" t="s">
        <v>59</v>
      </c>
      <c r="S53" s="99" t="s">
        <v>260</v>
      </c>
      <c r="T53" s="102" t="s">
        <v>65</v>
      </c>
    </row>
    <row r="54" spans="1:20" s="45" customFormat="1" ht="12.75">
      <c r="A54" s="99">
        <v>47</v>
      </c>
      <c r="B54" s="99" t="s">
        <v>58</v>
      </c>
      <c r="C54" s="99" t="s">
        <v>62</v>
      </c>
      <c r="D54" s="99" t="s">
        <v>26</v>
      </c>
      <c r="E54" s="100" t="s">
        <v>250</v>
      </c>
      <c r="F54" s="101">
        <v>44572</v>
      </c>
      <c r="G54" s="99">
        <v>3</v>
      </c>
      <c r="H54" s="99" t="s">
        <v>64</v>
      </c>
      <c r="I54" s="99" t="s">
        <v>28</v>
      </c>
      <c r="J54" s="99" t="s">
        <v>61</v>
      </c>
      <c r="K54" s="99">
        <v>25</v>
      </c>
      <c r="L54" s="106" t="s">
        <v>224</v>
      </c>
      <c r="M54" s="99">
        <v>0.8</v>
      </c>
      <c r="N54" s="99">
        <v>7</v>
      </c>
      <c r="O54" s="99">
        <v>6</v>
      </c>
      <c r="P54" s="99"/>
      <c r="Q54" s="99">
        <v>6</v>
      </c>
      <c r="R54" s="99" t="s">
        <v>59</v>
      </c>
      <c r="S54" s="99" t="s">
        <v>261</v>
      </c>
      <c r="T54" s="102" t="s">
        <v>161</v>
      </c>
    </row>
    <row r="55" spans="1:20" s="45" customFormat="1" ht="12.75">
      <c r="A55" s="99">
        <v>48</v>
      </c>
      <c r="B55" s="99" t="s">
        <v>58</v>
      </c>
      <c r="C55" s="99" t="s">
        <v>62</v>
      </c>
      <c r="D55" s="99" t="s">
        <v>26</v>
      </c>
      <c r="E55" s="100" t="s">
        <v>250</v>
      </c>
      <c r="F55" s="101">
        <v>44572</v>
      </c>
      <c r="G55" s="99">
        <v>3</v>
      </c>
      <c r="H55" s="99" t="s">
        <v>64</v>
      </c>
      <c r="I55" s="99" t="s">
        <v>28</v>
      </c>
      <c r="J55" s="99" t="s">
        <v>61</v>
      </c>
      <c r="K55" s="99">
        <v>25</v>
      </c>
      <c r="L55" s="106" t="s">
        <v>186</v>
      </c>
      <c r="M55" s="99">
        <v>0.7</v>
      </c>
      <c r="N55" s="99">
        <v>5</v>
      </c>
      <c r="O55" s="99">
        <v>3</v>
      </c>
      <c r="P55" s="99"/>
      <c r="Q55" s="99">
        <v>3</v>
      </c>
      <c r="R55" s="99" t="s">
        <v>59</v>
      </c>
      <c r="S55" s="99" t="s">
        <v>262</v>
      </c>
      <c r="T55" s="102" t="s">
        <v>161</v>
      </c>
    </row>
    <row r="56" spans="1:20" s="2" customFormat="1" ht="15">
      <c r="A56" s="99">
        <v>49</v>
      </c>
      <c r="B56" s="99" t="s">
        <v>58</v>
      </c>
      <c r="C56" s="99" t="s">
        <v>62</v>
      </c>
      <c r="D56" s="99" t="s">
        <v>26</v>
      </c>
      <c r="E56" s="100" t="s">
        <v>250</v>
      </c>
      <c r="F56" s="101">
        <v>44572</v>
      </c>
      <c r="G56" s="99">
        <v>3</v>
      </c>
      <c r="H56" s="99" t="s">
        <v>64</v>
      </c>
      <c r="I56" s="99" t="s">
        <v>28</v>
      </c>
      <c r="J56" s="99" t="s">
        <v>61</v>
      </c>
      <c r="K56" s="99">
        <v>32</v>
      </c>
      <c r="L56" s="106" t="s">
        <v>188</v>
      </c>
      <c r="M56" s="99">
        <v>4.5</v>
      </c>
      <c r="N56" s="99">
        <v>63</v>
      </c>
      <c r="O56" s="99">
        <v>48</v>
      </c>
      <c r="P56" s="99"/>
      <c r="Q56" s="99">
        <v>48</v>
      </c>
      <c r="R56" s="99" t="s">
        <v>59</v>
      </c>
      <c r="S56" s="99" t="s">
        <v>263</v>
      </c>
      <c r="T56" s="102" t="s">
        <v>161</v>
      </c>
    </row>
    <row r="57" spans="1:20" s="45" customFormat="1" ht="12.75">
      <c r="A57" s="99">
        <v>50</v>
      </c>
      <c r="B57" s="99" t="s">
        <v>58</v>
      </c>
      <c r="C57" s="99" t="s">
        <v>62</v>
      </c>
      <c r="D57" s="99" t="s">
        <v>26</v>
      </c>
      <c r="E57" s="100" t="s">
        <v>250</v>
      </c>
      <c r="F57" s="101">
        <v>44572</v>
      </c>
      <c r="G57" s="99">
        <v>3</v>
      </c>
      <c r="H57" s="99" t="s">
        <v>64</v>
      </c>
      <c r="I57" s="99" t="s">
        <v>28</v>
      </c>
      <c r="J57" s="99" t="s">
        <v>61</v>
      </c>
      <c r="K57" s="99">
        <v>32</v>
      </c>
      <c r="L57" s="106" t="s">
        <v>264</v>
      </c>
      <c r="M57" s="99">
        <v>11</v>
      </c>
      <c r="N57" s="99">
        <v>102</v>
      </c>
      <c r="O57" s="99">
        <v>75</v>
      </c>
      <c r="P57" s="99"/>
      <c r="Q57" s="99">
        <v>75</v>
      </c>
      <c r="R57" s="99" t="s">
        <v>59</v>
      </c>
      <c r="S57" s="99" t="s">
        <v>265</v>
      </c>
      <c r="T57" s="102" t="s">
        <v>161</v>
      </c>
    </row>
    <row r="58" spans="1:20" s="45" customFormat="1" ht="12.75">
      <c r="A58" s="99">
        <v>51</v>
      </c>
      <c r="B58" s="99" t="s">
        <v>58</v>
      </c>
      <c r="C58" s="99" t="s">
        <v>266</v>
      </c>
      <c r="D58" s="99" t="s">
        <v>26</v>
      </c>
      <c r="E58" s="100" t="s">
        <v>267</v>
      </c>
      <c r="F58" s="101">
        <v>44574</v>
      </c>
      <c r="G58" s="99">
        <v>3</v>
      </c>
      <c r="H58" s="99" t="s">
        <v>64</v>
      </c>
      <c r="I58" s="99" t="s">
        <v>28</v>
      </c>
      <c r="J58" s="99" t="s">
        <v>61</v>
      </c>
      <c r="K58" s="99">
        <v>42</v>
      </c>
      <c r="L58" s="106" t="s">
        <v>51</v>
      </c>
      <c r="M58" s="99">
        <v>2.8</v>
      </c>
      <c r="N58" s="99">
        <v>89</v>
      </c>
      <c r="O58" s="99">
        <v>80</v>
      </c>
      <c r="P58" s="99">
        <v>2</v>
      </c>
      <c r="Q58" s="99">
        <v>78</v>
      </c>
      <c r="R58" s="99" t="s">
        <v>59</v>
      </c>
      <c r="S58" s="99" t="s">
        <v>268</v>
      </c>
      <c r="T58" s="102" t="s">
        <v>65</v>
      </c>
    </row>
    <row r="59" spans="1:20" s="45" customFormat="1" ht="12.75">
      <c r="A59" s="99">
        <v>52</v>
      </c>
      <c r="B59" s="99" t="s">
        <v>58</v>
      </c>
      <c r="C59" s="99" t="s">
        <v>266</v>
      </c>
      <c r="D59" s="99" t="s">
        <v>26</v>
      </c>
      <c r="E59" s="100" t="s">
        <v>267</v>
      </c>
      <c r="F59" s="101">
        <v>44574</v>
      </c>
      <c r="G59" s="99">
        <v>3</v>
      </c>
      <c r="H59" s="99" t="s">
        <v>64</v>
      </c>
      <c r="I59" s="99" t="s">
        <v>28</v>
      </c>
      <c r="J59" s="99" t="s">
        <v>61</v>
      </c>
      <c r="K59" s="99">
        <v>42</v>
      </c>
      <c r="L59" s="106" t="s">
        <v>49</v>
      </c>
      <c r="M59" s="99">
        <v>11.2</v>
      </c>
      <c r="N59" s="99">
        <v>143</v>
      </c>
      <c r="O59" s="99">
        <v>132</v>
      </c>
      <c r="P59" s="99">
        <v>6</v>
      </c>
      <c r="Q59" s="99">
        <v>126</v>
      </c>
      <c r="R59" s="99" t="s">
        <v>59</v>
      </c>
      <c r="S59" s="99" t="s">
        <v>269</v>
      </c>
      <c r="T59" s="102" t="s">
        <v>65</v>
      </c>
    </row>
    <row r="60" spans="1:20" s="45" customFormat="1" ht="12.75">
      <c r="A60" s="99">
        <v>53</v>
      </c>
      <c r="B60" s="99" t="s">
        <v>58</v>
      </c>
      <c r="C60" s="99" t="s">
        <v>266</v>
      </c>
      <c r="D60" s="99" t="s">
        <v>26</v>
      </c>
      <c r="E60" s="100" t="s">
        <v>267</v>
      </c>
      <c r="F60" s="101">
        <v>44574</v>
      </c>
      <c r="G60" s="99">
        <v>3</v>
      </c>
      <c r="H60" s="99" t="s">
        <v>64</v>
      </c>
      <c r="I60" s="99" t="s">
        <v>28</v>
      </c>
      <c r="J60" s="99" t="s">
        <v>61</v>
      </c>
      <c r="K60" s="99">
        <v>42</v>
      </c>
      <c r="L60" s="106" t="s">
        <v>188</v>
      </c>
      <c r="M60" s="99">
        <v>1.3</v>
      </c>
      <c r="N60" s="99">
        <v>58</v>
      </c>
      <c r="O60" s="99">
        <v>47</v>
      </c>
      <c r="P60" s="99">
        <v>3</v>
      </c>
      <c r="Q60" s="99">
        <v>44</v>
      </c>
      <c r="R60" s="99" t="s">
        <v>59</v>
      </c>
      <c r="S60" s="99" t="s">
        <v>270</v>
      </c>
      <c r="T60" s="102" t="s">
        <v>65</v>
      </c>
    </row>
    <row r="61" spans="1:20" s="2" customFormat="1" ht="15">
      <c r="A61" s="99">
        <v>54</v>
      </c>
      <c r="B61" s="99" t="s">
        <v>58</v>
      </c>
      <c r="C61" s="99" t="s">
        <v>63</v>
      </c>
      <c r="D61" s="99" t="s">
        <v>26</v>
      </c>
      <c r="E61" s="100" t="s">
        <v>271</v>
      </c>
      <c r="F61" s="101">
        <v>44574</v>
      </c>
      <c r="G61" s="99">
        <v>3</v>
      </c>
      <c r="H61" s="99" t="s">
        <v>64</v>
      </c>
      <c r="I61" s="99" t="s">
        <v>28</v>
      </c>
      <c r="J61" s="99" t="s">
        <v>61</v>
      </c>
      <c r="K61" s="99">
        <v>14</v>
      </c>
      <c r="L61" s="106" t="s">
        <v>42</v>
      </c>
      <c r="M61" s="99">
        <v>1</v>
      </c>
      <c r="N61" s="99">
        <v>27</v>
      </c>
      <c r="O61" s="99">
        <v>24</v>
      </c>
      <c r="P61" s="99">
        <v>2</v>
      </c>
      <c r="Q61" s="99">
        <v>22</v>
      </c>
      <c r="R61" s="99" t="s">
        <v>59</v>
      </c>
      <c r="S61" s="99" t="s">
        <v>272</v>
      </c>
      <c r="T61" s="102" t="s">
        <v>161</v>
      </c>
    </row>
    <row r="62" spans="1:20" s="45" customFormat="1" ht="12.75">
      <c r="A62" s="99">
        <v>55</v>
      </c>
      <c r="B62" s="99" t="s">
        <v>58</v>
      </c>
      <c r="C62" s="99" t="s">
        <v>63</v>
      </c>
      <c r="D62" s="99" t="s">
        <v>26</v>
      </c>
      <c r="E62" s="100" t="s">
        <v>271</v>
      </c>
      <c r="F62" s="101">
        <v>44574</v>
      </c>
      <c r="G62" s="99">
        <v>3</v>
      </c>
      <c r="H62" s="99" t="s">
        <v>64</v>
      </c>
      <c r="I62" s="99" t="s">
        <v>28</v>
      </c>
      <c r="J62" s="99" t="s">
        <v>61</v>
      </c>
      <c r="K62" s="99">
        <v>21</v>
      </c>
      <c r="L62" s="106" t="s">
        <v>51</v>
      </c>
      <c r="M62" s="99">
        <v>1.8</v>
      </c>
      <c r="N62" s="99">
        <v>19</v>
      </c>
      <c r="O62" s="99">
        <v>18</v>
      </c>
      <c r="P62" s="99">
        <v>1</v>
      </c>
      <c r="Q62" s="99">
        <v>17</v>
      </c>
      <c r="R62" s="99" t="s">
        <v>59</v>
      </c>
      <c r="S62" s="99" t="s">
        <v>273</v>
      </c>
      <c r="T62" s="102" t="s">
        <v>161</v>
      </c>
    </row>
    <row r="63" spans="1:20" s="45" customFormat="1" ht="12.75">
      <c r="A63" s="99">
        <v>56</v>
      </c>
      <c r="B63" s="99" t="s">
        <v>58</v>
      </c>
      <c r="C63" s="99" t="s">
        <v>63</v>
      </c>
      <c r="D63" s="99" t="s">
        <v>26</v>
      </c>
      <c r="E63" s="100" t="s">
        <v>271</v>
      </c>
      <c r="F63" s="101">
        <v>44574</v>
      </c>
      <c r="G63" s="99">
        <v>3</v>
      </c>
      <c r="H63" s="99" t="s">
        <v>64</v>
      </c>
      <c r="I63" s="99" t="s">
        <v>28</v>
      </c>
      <c r="J63" s="99" t="s">
        <v>61</v>
      </c>
      <c r="K63" s="99">
        <v>33</v>
      </c>
      <c r="L63" s="106" t="s">
        <v>169</v>
      </c>
      <c r="M63" s="99">
        <v>5</v>
      </c>
      <c r="N63" s="99">
        <v>178</v>
      </c>
      <c r="O63" s="99">
        <v>167</v>
      </c>
      <c r="P63" s="99">
        <v>31</v>
      </c>
      <c r="Q63" s="99">
        <v>136</v>
      </c>
      <c r="R63" s="99" t="s">
        <v>59</v>
      </c>
      <c r="S63" s="99" t="s">
        <v>274</v>
      </c>
      <c r="T63" s="102" t="s">
        <v>161</v>
      </c>
    </row>
    <row r="64" spans="1:20" s="45" customFormat="1" ht="12.75">
      <c r="A64" s="99">
        <v>57</v>
      </c>
      <c r="B64" s="99" t="s">
        <v>58</v>
      </c>
      <c r="C64" s="99" t="s">
        <v>63</v>
      </c>
      <c r="D64" s="99" t="s">
        <v>26</v>
      </c>
      <c r="E64" s="100" t="s">
        <v>271</v>
      </c>
      <c r="F64" s="101">
        <v>44574</v>
      </c>
      <c r="G64" s="99">
        <v>3</v>
      </c>
      <c r="H64" s="99" t="s">
        <v>64</v>
      </c>
      <c r="I64" s="99" t="s">
        <v>28</v>
      </c>
      <c r="J64" s="99" t="s">
        <v>61</v>
      </c>
      <c r="K64" s="99">
        <v>33</v>
      </c>
      <c r="L64" s="106" t="s">
        <v>39</v>
      </c>
      <c r="M64" s="99">
        <v>2.3</v>
      </c>
      <c r="N64" s="99">
        <v>71</v>
      </c>
      <c r="O64" s="99">
        <v>61</v>
      </c>
      <c r="P64" s="99">
        <v>19</v>
      </c>
      <c r="Q64" s="99">
        <v>42</v>
      </c>
      <c r="R64" s="99" t="s">
        <v>59</v>
      </c>
      <c r="S64" s="99" t="s">
        <v>275</v>
      </c>
      <c r="T64" s="102" t="s">
        <v>65</v>
      </c>
    </row>
    <row r="65" spans="1:20" s="45" customFormat="1" ht="12.75">
      <c r="A65" s="99">
        <v>58</v>
      </c>
      <c r="B65" s="99" t="s">
        <v>58</v>
      </c>
      <c r="C65" s="99" t="s">
        <v>63</v>
      </c>
      <c r="D65" s="99" t="s">
        <v>26</v>
      </c>
      <c r="E65" s="100" t="s">
        <v>271</v>
      </c>
      <c r="F65" s="101">
        <v>44574</v>
      </c>
      <c r="G65" s="99">
        <v>3</v>
      </c>
      <c r="H65" s="99" t="s">
        <v>64</v>
      </c>
      <c r="I65" s="99" t="s">
        <v>28</v>
      </c>
      <c r="J65" s="99" t="s">
        <v>61</v>
      </c>
      <c r="K65" s="99">
        <v>34</v>
      </c>
      <c r="L65" s="106" t="s">
        <v>276</v>
      </c>
      <c r="M65" s="99">
        <v>1</v>
      </c>
      <c r="N65" s="99">
        <v>81</v>
      </c>
      <c r="O65" s="99">
        <v>69</v>
      </c>
      <c r="P65" s="99">
        <v>26</v>
      </c>
      <c r="Q65" s="99">
        <v>43</v>
      </c>
      <c r="R65" s="99" t="s">
        <v>59</v>
      </c>
      <c r="S65" s="99" t="s">
        <v>277</v>
      </c>
      <c r="T65" s="102" t="s">
        <v>161</v>
      </c>
    </row>
    <row r="66" spans="1:20" s="45" customFormat="1" ht="12.75">
      <c r="A66" s="99">
        <v>59</v>
      </c>
      <c r="B66" s="99" t="s">
        <v>58</v>
      </c>
      <c r="C66" s="99" t="s">
        <v>63</v>
      </c>
      <c r="D66" s="99" t="s">
        <v>26</v>
      </c>
      <c r="E66" s="100" t="s">
        <v>271</v>
      </c>
      <c r="F66" s="101">
        <v>44574</v>
      </c>
      <c r="G66" s="99">
        <v>3</v>
      </c>
      <c r="H66" s="99" t="s">
        <v>64</v>
      </c>
      <c r="I66" s="99" t="s">
        <v>28</v>
      </c>
      <c r="J66" s="99" t="s">
        <v>61</v>
      </c>
      <c r="K66" s="99">
        <v>34</v>
      </c>
      <c r="L66" s="106" t="s">
        <v>278</v>
      </c>
      <c r="M66" s="99">
        <v>0.6</v>
      </c>
      <c r="N66" s="99">
        <v>87</v>
      </c>
      <c r="O66" s="99">
        <v>75</v>
      </c>
      <c r="P66" s="99">
        <v>7</v>
      </c>
      <c r="Q66" s="99">
        <v>68</v>
      </c>
      <c r="R66" s="99" t="s">
        <v>59</v>
      </c>
      <c r="S66" s="99" t="s">
        <v>279</v>
      </c>
      <c r="T66" s="102" t="s">
        <v>161</v>
      </c>
    </row>
    <row r="67" spans="1:20" s="2" customFormat="1" ht="15">
      <c r="A67" s="99">
        <v>60</v>
      </c>
      <c r="B67" s="99" t="s">
        <v>58</v>
      </c>
      <c r="C67" s="99" t="s">
        <v>63</v>
      </c>
      <c r="D67" s="99" t="s">
        <v>26</v>
      </c>
      <c r="E67" s="100" t="s">
        <v>271</v>
      </c>
      <c r="F67" s="101">
        <v>44574</v>
      </c>
      <c r="G67" s="99">
        <v>3</v>
      </c>
      <c r="H67" s="99" t="s">
        <v>64</v>
      </c>
      <c r="I67" s="99" t="s">
        <v>28</v>
      </c>
      <c r="J67" s="99" t="s">
        <v>61</v>
      </c>
      <c r="K67" s="99">
        <v>34</v>
      </c>
      <c r="L67" s="106" t="s">
        <v>280</v>
      </c>
      <c r="M67" s="99">
        <v>1.4</v>
      </c>
      <c r="N67" s="99">
        <v>49</v>
      </c>
      <c r="O67" s="99">
        <v>41</v>
      </c>
      <c r="P67" s="99">
        <v>5</v>
      </c>
      <c r="Q67" s="99">
        <v>36</v>
      </c>
      <c r="R67" s="99" t="s">
        <v>59</v>
      </c>
      <c r="S67" s="99" t="s">
        <v>281</v>
      </c>
      <c r="T67" s="102" t="s">
        <v>65</v>
      </c>
    </row>
    <row r="68" spans="1:20" s="2" customFormat="1" ht="15">
      <c r="A68" s="99">
        <v>61</v>
      </c>
      <c r="B68" s="99" t="s">
        <v>58</v>
      </c>
      <c r="C68" s="99" t="s">
        <v>63</v>
      </c>
      <c r="D68" s="99" t="s">
        <v>26</v>
      </c>
      <c r="E68" s="100" t="s">
        <v>271</v>
      </c>
      <c r="F68" s="101">
        <v>44574</v>
      </c>
      <c r="G68" s="99">
        <v>3</v>
      </c>
      <c r="H68" s="99" t="s">
        <v>64</v>
      </c>
      <c r="I68" s="99" t="s">
        <v>28</v>
      </c>
      <c r="J68" s="99" t="s">
        <v>61</v>
      </c>
      <c r="K68" s="99">
        <v>45</v>
      </c>
      <c r="L68" s="106" t="s">
        <v>203</v>
      </c>
      <c r="M68" s="99">
        <v>2</v>
      </c>
      <c r="N68" s="99">
        <v>60</v>
      </c>
      <c r="O68" s="99">
        <v>50</v>
      </c>
      <c r="P68" s="99">
        <v>10</v>
      </c>
      <c r="Q68" s="99">
        <v>40</v>
      </c>
      <c r="R68" s="99" t="s">
        <v>59</v>
      </c>
      <c r="S68" s="99" t="s">
        <v>282</v>
      </c>
      <c r="T68" s="102" t="s">
        <v>161</v>
      </c>
    </row>
    <row r="69" spans="1:20" s="45" customFormat="1" ht="12.75">
      <c r="A69" s="99">
        <v>62</v>
      </c>
      <c r="B69" s="99" t="s">
        <v>58</v>
      </c>
      <c r="C69" s="99" t="s">
        <v>63</v>
      </c>
      <c r="D69" s="99" t="s">
        <v>26</v>
      </c>
      <c r="E69" s="100" t="s">
        <v>271</v>
      </c>
      <c r="F69" s="101">
        <v>44574</v>
      </c>
      <c r="G69" s="99">
        <v>3</v>
      </c>
      <c r="H69" s="99" t="s">
        <v>64</v>
      </c>
      <c r="I69" s="99" t="s">
        <v>28</v>
      </c>
      <c r="J69" s="99" t="s">
        <v>61</v>
      </c>
      <c r="K69" s="99">
        <v>45</v>
      </c>
      <c r="L69" s="106" t="s">
        <v>39</v>
      </c>
      <c r="M69" s="99">
        <v>1.4</v>
      </c>
      <c r="N69" s="99">
        <v>28</v>
      </c>
      <c r="O69" s="99">
        <v>26</v>
      </c>
      <c r="P69" s="99">
        <v>1</v>
      </c>
      <c r="Q69" s="99">
        <v>25</v>
      </c>
      <c r="R69" s="99" t="s">
        <v>59</v>
      </c>
      <c r="S69" s="99" t="s">
        <v>283</v>
      </c>
      <c r="T69" s="102" t="s">
        <v>161</v>
      </c>
    </row>
    <row r="70" spans="1:20" s="45" customFormat="1" ht="12.75">
      <c r="A70" s="99">
        <v>63</v>
      </c>
      <c r="B70" s="99" t="s">
        <v>58</v>
      </c>
      <c r="C70" s="99" t="s">
        <v>63</v>
      </c>
      <c r="D70" s="99" t="s">
        <v>26</v>
      </c>
      <c r="E70" s="100" t="s">
        <v>271</v>
      </c>
      <c r="F70" s="101">
        <v>44574</v>
      </c>
      <c r="G70" s="99">
        <v>3</v>
      </c>
      <c r="H70" s="99" t="s">
        <v>64</v>
      </c>
      <c r="I70" s="99" t="s">
        <v>28</v>
      </c>
      <c r="J70" s="99" t="s">
        <v>61</v>
      </c>
      <c r="K70" s="99">
        <v>45</v>
      </c>
      <c r="L70" s="106" t="s">
        <v>180</v>
      </c>
      <c r="M70" s="99">
        <v>0.8</v>
      </c>
      <c r="N70" s="99">
        <v>21</v>
      </c>
      <c r="O70" s="99">
        <v>20</v>
      </c>
      <c r="P70" s="99">
        <v>2</v>
      </c>
      <c r="Q70" s="99">
        <v>18</v>
      </c>
      <c r="R70" s="99" t="s">
        <v>59</v>
      </c>
      <c r="S70" s="99" t="s">
        <v>284</v>
      </c>
      <c r="T70" s="102" t="s">
        <v>161</v>
      </c>
    </row>
    <row r="71" spans="1:20" s="45" customFormat="1" ht="12.75">
      <c r="A71" s="99">
        <v>64</v>
      </c>
      <c r="B71" s="99" t="s">
        <v>58</v>
      </c>
      <c r="C71" s="99" t="s">
        <v>63</v>
      </c>
      <c r="D71" s="99" t="s">
        <v>26</v>
      </c>
      <c r="E71" s="100" t="s">
        <v>271</v>
      </c>
      <c r="F71" s="101">
        <v>44574</v>
      </c>
      <c r="G71" s="99">
        <v>3</v>
      </c>
      <c r="H71" s="99" t="s">
        <v>64</v>
      </c>
      <c r="I71" s="99" t="s">
        <v>28</v>
      </c>
      <c r="J71" s="99" t="s">
        <v>61</v>
      </c>
      <c r="K71" s="99">
        <v>45</v>
      </c>
      <c r="L71" s="106" t="s">
        <v>109</v>
      </c>
      <c r="M71" s="99">
        <v>0.9</v>
      </c>
      <c r="N71" s="99">
        <v>19</v>
      </c>
      <c r="O71" s="99">
        <v>18</v>
      </c>
      <c r="P71" s="99">
        <v>1</v>
      </c>
      <c r="Q71" s="99">
        <v>17</v>
      </c>
      <c r="R71" s="99" t="s">
        <v>59</v>
      </c>
      <c r="S71" s="99" t="s">
        <v>285</v>
      </c>
      <c r="T71" s="102" t="s">
        <v>161</v>
      </c>
    </row>
    <row r="72" spans="1:20" s="45" customFormat="1" ht="12.75">
      <c r="A72" s="99">
        <v>65</v>
      </c>
      <c r="B72" s="99" t="s">
        <v>58</v>
      </c>
      <c r="C72" s="99" t="s">
        <v>63</v>
      </c>
      <c r="D72" s="99" t="s">
        <v>26</v>
      </c>
      <c r="E72" s="100" t="s">
        <v>271</v>
      </c>
      <c r="F72" s="101">
        <v>44574</v>
      </c>
      <c r="G72" s="99">
        <v>3</v>
      </c>
      <c r="H72" s="99" t="s">
        <v>64</v>
      </c>
      <c r="I72" s="99" t="s">
        <v>28</v>
      </c>
      <c r="J72" s="99" t="s">
        <v>61</v>
      </c>
      <c r="K72" s="99">
        <v>45</v>
      </c>
      <c r="L72" s="106" t="s">
        <v>167</v>
      </c>
      <c r="M72" s="99">
        <v>0.5</v>
      </c>
      <c r="N72" s="99">
        <v>5</v>
      </c>
      <c r="O72" s="99">
        <v>4</v>
      </c>
      <c r="P72" s="99">
        <v>1</v>
      </c>
      <c r="Q72" s="99">
        <v>3</v>
      </c>
      <c r="R72" s="99" t="s">
        <v>59</v>
      </c>
      <c r="S72" s="99" t="s">
        <v>286</v>
      </c>
      <c r="T72" s="102" t="s">
        <v>161</v>
      </c>
    </row>
    <row r="73" spans="1:20" s="45" customFormat="1" ht="12.75">
      <c r="A73" s="99">
        <v>66</v>
      </c>
      <c r="B73" s="99" t="s">
        <v>58</v>
      </c>
      <c r="C73" s="99" t="s">
        <v>63</v>
      </c>
      <c r="D73" s="99" t="s">
        <v>26</v>
      </c>
      <c r="E73" s="100" t="s">
        <v>271</v>
      </c>
      <c r="F73" s="101">
        <v>44574</v>
      </c>
      <c r="G73" s="99">
        <v>3</v>
      </c>
      <c r="H73" s="99" t="s">
        <v>64</v>
      </c>
      <c r="I73" s="99" t="s">
        <v>28</v>
      </c>
      <c r="J73" s="99" t="s">
        <v>61</v>
      </c>
      <c r="K73" s="99">
        <v>53</v>
      </c>
      <c r="L73" s="106" t="s">
        <v>218</v>
      </c>
      <c r="M73" s="99">
        <v>10.5</v>
      </c>
      <c r="N73" s="99">
        <v>81</v>
      </c>
      <c r="O73" s="99">
        <v>67</v>
      </c>
      <c r="P73" s="99">
        <v>5</v>
      </c>
      <c r="Q73" s="99">
        <v>62</v>
      </c>
      <c r="R73" s="99" t="s">
        <v>59</v>
      </c>
      <c r="S73" s="99" t="s">
        <v>287</v>
      </c>
      <c r="T73" s="102" t="s">
        <v>65</v>
      </c>
    </row>
    <row r="74" spans="1:20" s="45" customFormat="1" ht="12.75">
      <c r="A74" s="99">
        <v>67</v>
      </c>
      <c r="B74" s="99" t="s">
        <v>58</v>
      </c>
      <c r="C74" s="99" t="s">
        <v>63</v>
      </c>
      <c r="D74" s="99" t="s">
        <v>26</v>
      </c>
      <c r="E74" s="100" t="s">
        <v>271</v>
      </c>
      <c r="F74" s="101">
        <v>44574</v>
      </c>
      <c r="G74" s="99">
        <v>3</v>
      </c>
      <c r="H74" s="99" t="s">
        <v>64</v>
      </c>
      <c r="I74" s="99" t="s">
        <v>28</v>
      </c>
      <c r="J74" s="99" t="s">
        <v>61</v>
      </c>
      <c r="K74" s="99">
        <v>53</v>
      </c>
      <c r="L74" s="106" t="s">
        <v>184</v>
      </c>
      <c r="M74" s="99">
        <v>14</v>
      </c>
      <c r="N74" s="99">
        <v>62</v>
      </c>
      <c r="O74" s="99">
        <v>51</v>
      </c>
      <c r="P74" s="99"/>
      <c r="Q74" s="99">
        <v>51</v>
      </c>
      <c r="R74" s="99" t="s">
        <v>59</v>
      </c>
      <c r="S74" s="99" t="s">
        <v>288</v>
      </c>
      <c r="T74" s="102" t="s">
        <v>65</v>
      </c>
    </row>
    <row r="75" spans="1:20" s="2" customFormat="1" ht="15">
      <c r="A75" s="103">
        <v>68</v>
      </c>
      <c r="B75" s="99" t="s">
        <v>58</v>
      </c>
      <c r="C75" s="99" t="s">
        <v>63</v>
      </c>
      <c r="D75" s="99" t="s">
        <v>26</v>
      </c>
      <c r="E75" s="104" t="s">
        <v>290</v>
      </c>
      <c r="F75" s="105">
        <v>44579</v>
      </c>
      <c r="G75" s="103">
        <v>3</v>
      </c>
      <c r="H75" s="99" t="s">
        <v>94</v>
      </c>
      <c r="I75" s="99" t="s">
        <v>289</v>
      </c>
      <c r="J75" s="99" t="s">
        <v>95</v>
      </c>
      <c r="K75" s="103">
        <v>11</v>
      </c>
      <c r="L75" s="103">
        <v>14</v>
      </c>
      <c r="M75" s="103">
        <v>0.4</v>
      </c>
      <c r="N75" s="103">
        <v>25</v>
      </c>
      <c r="O75" s="103">
        <v>20</v>
      </c>
      <c r="P75" s="103">
        <v>0</v>
      </c>
      <c r="Q75" s="103">
        <v>20</v>
      </c>
      <c r="R75" s="99" t="s">
        <v>59</v>
      </c>
      <c r="S75" s="103" t="s">
        <v>291</v>
      </c>
      <c r="T75" s="102" t="s">
        <v>161</v>
      </c>
    </row>
    <row r="76" spans="1:20" s="45" customFormat="1" ht="12.75">
      <c r="A76" s="103">
        <v>69</v>
      </c>
      <c r="B76" s="99" t="s">
        <v>58</v>
      </c>
      <c r="C76" s="99" t="s">
        <v>63</v>
      </c>
      <c r="D76" s="99" t="s">
        <v>26</v>
      </c>
      <c r="E76" s="104" t="s">
        <v>290</v>
      </c>
      <c r="F76" s="105">
        <v>44579</v>
      </c>
      <c r="G76" s="103">
        <v>3</v>
      </c>
      <c r="H76" s="99" t="s">
        <v>94</v>
      </c>
      <c r="I76" s="99" t="s">
        <v>289</v>
      </c>
      <c r="J76" s="99" t="s">
        <v>95</v>
      </c>
      <c r="K76" s="103">
        <v>11</v>
      </c>
      <c r="L76" s="103">
        <v>16</v>
      </c>
      <c r="M76" s="103">
        <v>0.3</v>
      </c>
      <c r="N76" s="103">
        <v>39</v>
      </c>
      <c r="O76" s="103">
        <v>32</v>
      </c>
      <c r="P76" s="103">
        <v>0</v>
      </c>
      <c r="Q76" s="103">
        <v>32</v>
      </c>
      <c r="R76" s="99" t="s">
        <v>59</v>
      </c>
      <c r="S76" s="103" t="s">
        <v>292</v>
      </c>
      <c r="T76" s="102" t="s">
        <v>161</v>
      </c>
    </row>
    <row r="77" spans="1:20" s="45" customFormat="1" ht="12.75">
      <c r="A77" s="103">
        <v>70</v>
      </c>
      <c r="B77" s="99" t="s">
        <v>58</v>
      </c>
      <c r="C77" s="99" t="s">
        <v>63</v>
      </c>
      <c r="D77" s="99" t="s">
        <v>26</v>
      </c>
      <c r="E77" s="104" t="s">
        <v>290</v>
      </c>
      <c r="F77" s="105">
        <v>44579</v>
      </c>
      <c r="G77" s="103">
        <v>3</v>
      </c>
      <c r="H77" s="99" t="s">
        <v>94</v>
      </c>
      <c r="I77" s="99" t="s">
        <v>289</v>
      </c>
      <c r="J77" s="99" t="s">
        <v>95</v>
      </c>
      <c r="K77" s="103">
        <v>31</v>
      </c>
      <c r="L77" s="107">
        <v>44571</v>
      </c>
      <c r="M77" s="103">
        <v>0.6</v>
      </c>
      <c r="N77" s="103">
        <v>61</v>
      </c>
      <c r="O77" s="103">
        <v>51</v>
      </c>
      <c r="P77" s="103">
        <v>0</v>
      </c>
      <c r="Q77" s="103">
        <v>51</v>
      </c>
      <c r="R77" s="99" t="s">
        <v>59</v>
      </c>
      <c r="S77" s="103" t="s">
        <v>293</v>
      </c>
      <c r="T77" s="103" t="s">
        <v>324</v>
      </c>
    </row>
    <row r="78" spans="1:20" s="45" customFormat="1" ht="12.75">
      <c r="A78" s="103">
        <v>71</v>
      </c>
      <c r="B78" s="99" t="s">
        <v>58</v>
      </c>
      <c r="C78" s="99" t="s">
        <v>63</v>
      </c>
      <c r="D78" s="99" t="s">
        <v>26</v>
      </c>
      <c r="E78" s="104" t="s">
        <v>290</v>
      </c>
      <c r="F78" s="105">
        <v>44579</v>
      </c>
      <c r="G78" s="103">
        <v>3</v>
      </c>
      <c r="H78" s="99" t="s">
        <v>94</v>
      </c>
      <c r="I78" s="99" t="s">
        <v>289</v>
      </c>
      <c r="J78" s="99" t="s">
        <v>95</v>
      </c>
      <c r="K78" s="103">
        <v>31</v>
      </c>
      <c r="L78" s="107">
        <v>44602</v>
      </c>
      <c r="M78" s="103">
        <v>0.4</v>
      </c>
      <c r="N78" s="103">
        <v>22</v>
      </c>
      <c r="O78" s="103">
        <v>18</v>
      </c>
      <c r="P78" s="103">
        <v>0</v>
      </c>
      <c r="Q78" s="103">
        <v>18</v>
      </c>
      <c r="R78" s="99" t="s">
        <v>59</v>
      </c>
      <c r="S78" s="103" t="s">
        <v>294</v>
      </c>
      <c r="T78" s="103" t="s">
        <v>324</v>
      </c>
    </row>
    <row r="79" spans="1:20" s="45" customFormat="1" ht="12.75">
      <c r="A79" s="103">
        <v>72</v>
      </c>
      <c r="B79" s="99" t="s">
        <v>58</v>
      </c>
      <c r="C79" s="99" t="s">
        <v>63</v>
      </c>
      <c r="D79" s="99" t="s">
        <v>26</v>
      </c>
      <c r="E79" s="104" t="s">
        <v>290</v>
      </c>
      <c r="F79" s="105">
        <v>44579</v>
      </c>
      <c r="G79" s="103">
        <v>3</v>
      </c>
      <c r="H79" s="99" t="s">
        <v>94</v>
      </c>
      <c r="I79" s="99" t="s">
        <v>289</v>
      </c>
      <c r="J79" s="99" t="s">
        <v>95</v>
      </c>
      <c r="K79" s="103">
        <v>31</v>
      </c>
      <c r="L79" s="107">
        <v>44630</v>
      </c>
      <c r="M79" s="103">
        <v>0.5</v>
      </c>
      <c r="N79" s="103">
        <v>43</v>
      </c>
      <c r="O79" s="103">
        <v>35</v>
      </c>
      <c r="P79" s="103">
        <v>0</v>
      </c>
      <c r="Q79" s="103">
        <v>35</v>
      </c>
      <c r="R79" s="99" t="s">
        <v>59</v>
      </c>
      <c r="S79" s="103" t="s">
        <v>295</v>
      </c>
      <c r="T79" s="103" t="s">
        <v>324</v>
      </c>
    </row>
    <row r="80" spans="1:20" s="45" customFormat="1" ht="12.75">
      <c r="A80" s="103">
        <v>73</v>
      </c>
      <c r="B80" s="99" t="s">
        <v>58</v>
      </c>
      <c r="C80" s="99" t="s">
        <v>63</v>
      </c>
      <c r="D80" s="99" t="s">
        <v>26</v>
      </c>
      <c r="E80" s="104" t="s">
        <v>290</v>
      </c>
      <c r="F80" s="105">
        <v>44579</v>
      </c>
      <c r="G80" s="103">
        <v>3</v>
      </c>
      <c r="H80" s="99" t="s">
        <v>94</v>
      </c>
      <c r="I80" s="99" t="s">
        <v>289</v>
      </c>
      <c r="J80" s="99" t="s">
        <v>95</v>
      </c>
      <c r="K80" s="103">
        <v>31</v>
      </c>
      <c r="L80" s="107">
        <v>44661</v>
      </c>
      <c r="M80" s="103">
        <v>0.5</v>
      </c>
      <c r="N80" s="103">
        <v>38</v>
      </c>
      <c r="O80" s="103">
        <v>31</v>
      </c>
      <c r="P80" s="103">
        <v>0</v>
      </c>
      <c r="Q80" s="103">
        <v>31</v>
      </c>
      <c r="R80" s="99" t="s">
        <v>59</v>
      </c>
      <c r="S80" s="103" t="s">
        <v>296</v>
      </c>
      <c r="T80" s="103" t="s">
        <v>324</v>
      </c>
    </row>
    <row r="81" spans="1:20" s="45" customFormat="1" ht="12.75">
      <c r="A81" s="103">
        <v>74</v>
      </c>
      <c r="B81" s="99" t="s">
        <v>58</v>
      </c>
      <c r="C81" s="99" t="s">
        <v>63</v>
      </c>
      <c r="D81" s="99" t="s">
        <v>26</v>
      </c>
      <c r="E81" s="104" t="s">
        <v>290</v>
      </c>
      <c r="F81" s="105">
        <v>44579</v>
      </c>
      <c r="G81" s="103">
        <v>3</v>
      </c>
      <c r="H81" s="99" t="s">
        <v>94</v>
      </c>
      <c r="I81" s="99" t="s">
        <v>289</v>
      </c>
      <c r="J81" s="99" t="s">
        <v>95</v>
      </c>
      <c r="K81" s="103">
        <v>36</v>
      </c>
      <c r="L81" s="103">
        <v>17</v>
      </c>
      <c r="M81" s="103">
        <v>0.2</v>
      </c>
      <c r="N81" s="103">
        <v>50</v>
      </c>
      <c r="O81" s="103">
        <v>41</v>
      </c>
      <c r="P81" s="103">
        <v>0</v>
      </c>
      <c r="Q81" s="103">
        <v>41</v>
      </c>
      <c r="R81" s="99" t="s">
        <v>59</v>
      </c>
      <c r="S81" s="103" t="s">
        <v>297</v>
      </c>
      <c r="T81" s="103" t="s">
        <v>324</v>
      </c>
    </row>
    <row r="82" spans="1:20" s="44" customFormat="1" ht="12.75">
      <c r="A82" s="103">
        <v>75</v>
      </c>
      <c r="B82" s="99" t="s">
        <v>58</v>
      </c>
      <c r="C82" s="99" t="s">
        <v>63</v>
      </c>
      <c r="D82" s="99" t="s">
        <v>26</v>
      </c>
      <c r="E82" s="104" t="s">
        <v>290</v>
      </c>
      <c r="F82" s="105">
        <v>44579</v>
      </c>
      <c r="G82" s="103">
        <v>3</v>
      </c>
      <c r="H82" s="99" t="s">
        <v>94</v>
      </c>
      <c r="I82" s="99" t="s">
        <v>289</v>
      </c>
      <c r="J82" s="99" t="s">
        <v>95</v>
      </c>
      <c r="K82" s="103">
        <v>36</v>
      </c>
      <c r="L82" s="103">
        <v>23</v>
      </c>
      <c r="M82" s="103">
        <v>0.5</v>
      </c>
      <c r="N82" s="103">
        <v>133</v>
      </c>
      <c r="O82" s="103">
        <v>110</v>
      </c>
      <c r="P82" s="103">
        <v>0</v>
      </c>
      <c r="Q82" s="103">
        <v>110</v>
      </c>
      <c r="R82" s="99" t="s">
        <v>59</v>
      </c>
      <c r="S82" s="103" t="s">
        <v>298</v>
      </c>
      <c r="T82" s="103" t="s">
        <v>324</v>
      </c>
    </row>
    <row r="83" spans="1:20" s="44" customFormat="1" ht="12.75">
      <c r="A83" s="103">
        <v>76</v>
      </c>
      <c r="B83" s="99" t="s">
        <v>58</v>
      </c>
      <c r="C83" s="99" t="s">
        <v>63</v>
      </c>
      <c r="D83" s="99" t="s">
        <v>26</v>
      </c>
      <c r="E83" s="104" t="s">
        <v>290</v>
      </c>
      <c r="F83" s="105">
        <v>44579</v>
      </c>
      <c r="G83" s="103">
        <v>3</v>
      </c>
      <c r="H83" s="99" t="s">
        <v>94</v>
      </c>
      <c r="I83" s="99" t="s">
        <v>289</v>
      </c>
      <c r="J83" s="99" t="s">
        <v>95</v>
      </c>
      <c r="K83" s="103">
        <v>40</v>
      </c>
      <c r="L83" s="103">
        <v>31</v>
      </c>
      <c r="M83" s="103">
        <v>0.5</v>
      </c>
      <c r="N83" s="103">
        <v>27</v>
      </c>
      <c r="O83" s="103">
        <v>22</v>
      </c>
      <c r="P83" s="103">
        <v>0</v>
      </c>
      <c r="Q83" s="103">
        <v>22</v>
      </c>
      <c r="R83" s="99" t="s">
        <v>59</v>
      </c>
      <c r="S83" s="103" t="s">
        <v>299</v>
      </c>
      <c r="T83" s="102" t="s">
        <v>161</v>
      </c>
    </row>
    <row r="84" spans="1:20" s="45" customFormat="1" ht="12.75">
      <c r="A84" s="103">
        <v>77</v>
      </c>
      <c r="B84" s="99" t="s">
        <v>58</v>
      </c>
      <c r="C84" s="99" t="s">
        <v>234</v>
      </c>
      <c r="D84" s="99" t="s">
        <v>26</v>
      </c>
      <c r="E84" s="104" t="s">
        <v>325</v>
      </c>
      <c r="F84" s="105">
        <v>44589</v>
      </c>
      <c r="G84" s="103">
        <v>3</v>
      </c>
      <c r="H84" s="99" t="s">
        <v>94</v>
      </c>
      <c r="I84" s="99" t="s">
        <v>289</v>
      </c>
      <c r="J84" s="99" t="s">
        <v>95</v>
      </c>
      <c r="K84" s="103">
        <v>4</v>
      </c>
      <c r="L84" s="104" t="s">
        <v>326</v>
      </c>
      <c r="M84" s="103">
        <v>0.5</v>
      </c>
      <c r="N84" s="103">
        <v>57</v>
      </c>
      <c r="O84" s="103">
        <v>30</v>
      </c>
      <c r="P84" s="103"/>
      <c r="Q84" s="103">
        <v>30</v>
      </c>
      <c r="R84" s="99" t="s">
        <v>59</v>
      </c>
      <c r="S84" s="103" t="s">
        <v>327</v>
      </c>
      <c r="T84" s="102" t="s">
        <v>65</v>
      </c>
    </row>
    <row r="85" spans="1:20" s="45" customFormat="1" ht="12.75">
      <c r="A85" s="103">
        <v>78</v>
      </c>
      <c r="B85" s="99" t="s">
        <v>58</v>
      </c>
      <c r="C85" s="99" t="s">
        <v>234</v>
      </c>
      <c r="D85" s="99" t="s">
        <v>26</v>
      </c>
      <c r="E85" s="104" t="s">
        <v>325</v>
      </c>
      <c r="F85" s="105">
        <v>44589</v>
      </c>
      <c r="G85" s="103">
        <v>3</v>
      </c>
      <c r="H85" s="99" t="s">
        <v>94</v>
      </c>
      <c r="I85" s="99" t="s">
        <v>289</v>
      </c>
      <c r="J85" s="99" t="s">
        <v>95</v>
      </c>
      <c r="K85" s="103">
        <v>15</v>
      </c>
      <c r="L85" s="104" t="s">
        <v>328</v>
      </c>
      <c r="M85" s="103">
        <v>1.6</v>
      </c>
      <c r="N85" s="103">
        <v>150</v>
      </c>
      <c r="O85" s="103">
        <v>124</v>
      </c>
      <c r="P85" s="103"/>
      <c r="Q85" s="103">
        <v>124</v>
      </c>
      <c r="R85" s="99" t="s">
        <v>59</v>
      </c>
      <c r="S85" s="103" t="s">
        <v>329</v>
      </c>
      <c r="T85" s="102" t="s">
        <v>161</v>
      </c>
    </row>
    <row r="86" spans="1:20" s="45" customFormat="1" ht="12.75">
      <c r="A86" s="103">
        <v>79</v>
      </c>
      <c r="B86" s="99" t="s">
        <v>58</v>
      </c>
      <c r="C86" s="99" t="s">
        <v>234</v>
      </c>
      <c r="D86" s="99" t="s">
        <v>26</v>
      </c>
      <c r="E86" s="104" t="s">
        <v>325</v>
      </c>
      <c r="F86" s="105">
        <v>44589</v>
      </c>
      <c r="G86" s="103">
        <v>3</v>
      </c>
      <c r="H86" s="99" t="s">
        <v>94</v>
      </c>
      <c r="I86" s="99" t="s">
        <v>289</v>
      </c>
      <c r="J86" s="99" t="s">
        <v>95</v>
      </c>
      <c r="K86" s="103">
        <v>23</v>
      </c>
      <c r="L86" s="104" t="s">
        <v>330</v>
      </c>
      <c r="M86" s="103">
        <v>1</v>
      </c>
      <c r="N86" s="103">
        <v>173</v>
      </c>
      <c r="O86" s="103">
        <v>139</v>
      </c>
      <c r="P86" s="103"/>
      <c r="Q86" s="103">
        <v>139</v>
      </c>
      <c r="R86" s="99" t="s">
        <v>59</v>
      </c>
      <c r="S86" s="103" t="s">
        <v>331</v>
      </c>
      <c r="T86" s="102" t="s">
        <v>65</v>
      </c>
    </row>
    <row r="87" spans="1:20" s="45" customFormat="1" ht="12.75">
      <c r="A87" s="103">
        <v>80</v>
      </c>
      <c r="B87" s="99" t="s">
        <v>58</v>
      </c>
      <c r="C87" s="99" t="s">
        <v>60</v>
      </c>
      <c r="D87" s="99" t="s">
        <v>26</v>
      </c>
      <c r="E87" s="104" t="s">
        <v>359</v>
      </c>
      <c r="F87" s="105">
        <v>44593</v>
      </c>
      <c r="G87" s="103">
        <v>3</v>
      </c>
      <c r="H87" s="99" t="s">
        <v>94</v>
      </c>
      <c r="I87" s="99" t="s">
        <v>289</v>
      </c>
      <c r="J87" s="99" t="s">
        <v>95</v>
      </c>
      <c r="K87" s="103">
        <v>39</v>
      </c>
      <c r="L87" s="104" t="s">
        <v>360</v>
      </c>
      <c r="M87" s="108">
        <v>1.7</v>
      </c>
      <c r="N87" s="103">
        <v>521</v>
      </c>
      <c r="O87" s="103">
        <v>429</v>
      </c>
      <c r="P87" s="103"/>
      <c r="Q87" s="103">
        <v>429</v>
      </c>
      <c r="R87" s="99" t="s">
        <v>59</v>
      </c>
      <c r="S87" s="103" t="s">
        <v>361</v>
      </c>
      <c r="T87" s="102" t="s">
        <v>65</v>
      </c>
    </row>
    <row r="88" spans="1:20" s="45" customFormat="1" ht="12.75">
      <c r="A88" s="103">
        <v>81</v>
      </c>
      <c r="B88" s="99" t="s">
        <v>58</v>
      </c>
      <c r="C88" s="99" t="s">
        <v>63</v>
      </c>
      <c r="D88" s="99" t="s">
        <v>26</v>
      </c>
      <c r="E88" s="104" t="s">
        <v>362</v>
      </c>
      <c r="F88" s="105">
        <v>44593</v>
      </c>
      <c r="G88" s="103">
        <v>3</v>
      </c>
      <c r="H88" s="99" t="s">
        <v>247</v>
      </c>
      <c r="I88" s="99" t="s">
        <v>28</v>
      </c>
      <c r="J88" s="99" t="s">
        <v>61</v>
      </c>
      <c r="K88" s="103">
        <v>32</v>
      </c>
      <c r="L88" s="104" t="s">
        <v>51</v>
      </c>
      <c r="M88" s="108">
        <v>0.6</v>
      </c>
      <c r="N88" s="103">
        <v>8</v>
      </c>
      <c r="O88" s="103">
        <v>7</v>
      </c>
      <c r="P88" s="103">
        <v>1</v>
      </c>
      <c r="Q88" s="103">
        <v>6</v>
      </c>
      <c r="R88" s="99" t="s">
        <v>59</v>
      </c>
      <c r="S88" s="103" t="s">
        <v>363</v>
      </c>
      <c r="T88" s="102" t="s">
        <v>65</v>
      </c>
    </row>
    <row r="89" spans="1:20" s="45" customFormat="1" ht="12.75">
      <c r="A89" s="103">
        <v>82</v>
      </c>
      <c r="B89" s="99" t="s">
        <v>58</v>
      </c>
      <c r="C89" s="99" t="s">
        <v>63</v>
      </c>
      <c r="D89" s="99" t="s">
        <v>26</v>
      </c>
      <c r="E89" s="104" t="s">
        <v>362</v>
      </c>
      <c r="F89" s="105">
        <v>44593</v>
      </c>
      <c r="G89" s="103">
        <v>3</v>
      </c>
      <c r="H89" s="99" t="s">
        <v>247</v>
      </c>
      <c r="I89" s="99" t="s">
        <v>28</v>
      </c>
      <c r="J89" s="99" t="s">
        <v>61</v>
      </c>
      <c r="K89" s="103">
        <v>53</v>
      </c>
      <c r="L89" s="104" t="s">
        <v>169</v>
      </c>
      <c r="M89" s="108">
        <v>3</v>
      </c>
      <c r="N89" s="103">
        <v>26</v>
      </c>
      <c r="O89" s="103">
        <v>24</v>
      </c>
      <c r="P89" s="103"/>
      <c r="Q89" s="103">
        <v>24</v>
      </c>
      <c r="R89" s="99" t="s">
        <v>59</v>
      </c>
      <c r="S89" s="103" t="s">
        <v>364</v>
      </c>
      <c r="T89" s="102" t="s">
        <v>65</v>
      </c>
    </row>
    <row r="90" spans="1:20" s="45" customFormat="1" ht="12.75">
      <c r="A90" s="103">
        <v>83</v>
      </c>
      <c r="B90" s="99" t="s">
        <v>58</v>
      </c>
      <c r="C90" s="99" t="s">
        <v>63</v>
      </c>
      <c r="D90" s="99" t="s">
        <v>26</v>
      </c>
      <c r="E90" s="104" t="s">
        <v>362</v>
      </c>
      <c r="F90" s="105">
        <v>44593</v>
      </c>
      <c r="G90" s="103">
        <v>3</v>
      </c>
      <c r="H90" s="99" t="s">
        <v>247</v>
      </c>
      <c r="I90" s="99" t="s">
        <v>28</v>
      </c>
      <c r="J90" s="99" t="s">
        <v>61</v>
      </c>
      <c r="K90" s="103">
        <v>53</v>
      </c>
      <c r="L90" s="104" t="s">
        <v>81</v>
      </c>
      <c r="M90" s="108">
        <v>1.8</v>
      </c>
      <c r="N90" s="103">
        <v>20</v>
      </c>
      <c r="O90" s="103">
        <v>18</v>
      </c>
      <c r="P90" s="103"/>
      <c r="Q90" s="103">
        <v>18</v>
      </c>
      <c r="R90" s="99" t="s">
        <v>59</v>
      </c>
      <c r="S90" s="103" t="s">
        <v>365</v>
      </c>
      <c r="T90" s="102" t="s">
        <v>65</v>
      </c>
    </row>
    <row r="91" spans="1:20" s="45" customFormat="1" ht="12.75">
      <c r="A91" s="103">
        <v>84</v>
      </c>
      <c r="B91" s="99" t="s">
        <v>58</v>
      </c>
      <c r="C91" s="99" t="s">
        <v>63</v>
      </c>
      <c r="D91" s="99" t="s">
        <v>26</v>
      </c>
      <c r="E91" s="104" t="s">
        <v>362</v>
      </c>
      <c r="F91" s="105">
        <v>44593</v>
      </c>
      <c r="G91" s="103">
        <v>3</v>
      </c>
      <c r="H91" s="99" t="s">
        <v>247</v>
      </c>
      <c r="I91" s="99" t="s">
        <v>28</v>
      </c>
      <c r="J91" s="99" t="s">
        <v>61</v>
      </c>
      <c r="K91" s="103">
        <v>58</v>
      </c>
      <c r="L91" s="104" t="s">
        <v>74</v>
      </c>
      <c r="M91" s="108">
        <v>1.7</v>
      </c>
      <c r="N91" s="103">
        <v>14</v>
      </c>
      <c r="O91" s="103">
        <v>13</v>
      </c>
      <c r="P91" s="103"/>
      <c r="Q91" s="103">
        <v>13</v>
      </c>
      <c r="R91" s="99" t="s">
        <v>59</v>
      </c>
      <c r="S91" s="103" t="s">
        <v>366</v>
      </c>
      <c r="T91" s="102" t="s">
        <v>65</v>
      </c>
    </row>
    <row r="92" spans="1:20" s="45" customFormat="1" ht="12.75">
      <c r="A92" s="103">
        <v>85</v>
      </c>
      <c r="B92" s="99" t="s">
        <v>58</v>
      </c>
      <c r="C92" s="99" t="s">
        <v>63</v>
      </c>
      <c r="D92" s="99" t="s">
        <v>26</v>
      </c>
      <c r="E92" s="104" t="s">
        <v>362</v>
      </c>
      <c r="F92" s="105">
        <v>44593</v>
      </c>
      <c r="G92" s="103">
        <v>3</v>
      </c>
      <c r="H92" s="99" t="s">
        <v>247</v>
      </c>
      <c r="I92" s="99" t="s">
        <v>28</v>
      </c>
      <c r="J92" s="99" t="s">
        <v>61</v>
      </c>
      <c r="K92" s="103">
        <v>62</v>
      </c>
      <c r="L92" s="104" t="s">
        <v>39</v>
      </c>
      <c r="M92" s="108">
        <v>1.4</v>
      </c>
      <c r="N92" s="103">
        <v>22</v>
      </c>
      <c r="O92" s="103">
        <v>21</v>
      </c>
      <c r="P92" s="103"/>
      <c r="Q92" s="103">
        <v>21</v>
      </c>
      <c r="R92" s="99" t="s">
        <v>59</v>
      </c>
      <c r="S92" s="103" t="s">
        <v>367</v>
      </c>
      <c r="T92" s="102" t="s">
        <v>65</v>
      </c>
    </row>
    <row r="93" spans="1:20" s="45" customFormat="1" ht="12.75">
      <c r="A93" s="103">
        <v>86</v>
      </c>
      <c r="B93" s="99" t="s">
        <v>58</v>
      </c>
      <c r="C93" s="99" t="s">
        <v>60</v>
      </c>
      <c r="D93" s="99" t="s">
        <v>26</v>
      </c>
      <c r="E93" s="104" t="s">
        <v>368</v>
      </c>
      <c r="F93" s="105">
        <v>44596</v>
      </c>
      <c r="G93" s="103">
        <v>3</v>
      </c>
      <c r="H93" s="99" t="s">
        <v>64</v>
      </c>
      <c r="I93" s="99" t="s">
        <v>28</v>
      </c>
      <c r="J93" s="99" t="s">
        <v>61</v>
      </c>
      <c r="K93" s="103">
        <v>30</v>
      </c>
      <c r="L93" s="104" t="s">
        <v>169</v>
      </c>
      <c r="M93" s="108">
        <v>3.5</v>
      </c>
      <c r="N93" s="103">
        <v>112</v>
      </c>
      <c r="O93" s="103">
        <v>94</v>
      </c>
      <c r="P93" s="103">
        <v>4</v>
      </c>
      <c r="Q93" s="103">
        <v>90</v>
      </c>
      <c r="R93" s="99" t="s">
        <v>59</v>
      </c>
      <c r="S93" s="103" t="s">
        <v>369</v>
      </c>
      <c r="T93" s="102" t="s">
        <v>161</v>
      </c>
    </row>
    <row r="94" spans="1:20" s="45" customFormat="1" ht="12.75">
      <c r="A94" s="103">
        <v>87</v>
      </c>
      <c r="B94" s="99" t="s">
        <v>58</v>
      </c>
      <c r="C94" s="99" t="s">
        <v>60</v>
      </c>
      <c r="D94" s="99" t="s">
        <v>26</v>
      </c>
      <c r="E94" s="104" t="s">
        <v>368</v>
      </c>
      <c r="F94" s="105">
        <v>44596</v>
      </c>
      <c r="G94" s="103">
        <v>3</v>
      </c>
      <c r="H94" s="99" t="s">
        <v>64</v>
      </c>
      <c r="I94" s="99" t="s">
        <v>28</v>
      </c>
      <c r="J94" s="99" t="s">
        <v>61</v>
      </c>
      <c r="K94" s="103">
        <v>30</v>
      </c>
      <c r="L94" s="104" t="s">
        <v>49</v>
      </c>
      <c r="M94" s="108">
        <v>4.2</v>
      </c>
      <c r="N94" s="103">
        <v>167</v>
      </c>
      <c r="O94" s="103">
        <v>139</v>
      </c>
      <c r="P94" s="103">
        <v>4</v>
      </c>
      <c r="Q94" s="103">
        <v>135</v>
      </c>
      <c r="R94" s="99" t="s">
        <v>59</v>
      </c>
      <c r="S94" s="103" t="s">
        <v>370</v>
      </c>
      <c r="T94" s="102" t="s">
        <v>161</v>
      </c>
    </row>
    <row r="95" spans="1:20" s="2" customFormat="1" ht="15">
      <c r="A95" s="103">
        <v>88</v>
      </c>
      <c r="B95" s="99" t="s">
        <v>58</v>
      </c>
      <c r="C95" s="99" t="s">
        <v>60</v>
      </c>
      <c r="D95" s="99" t="s">
        <v>26</v>
      </c>
      <c r="E95" s="104" t="s">
        <v>368</v>
      </c>
      <c r="F95" s="105">
        <v>44596</v>
      </c>
      <c r="G95" s="103">
        <v>3</v>
      </c>
      <c r="H95" s="99" t="s">
        <v>64</v>
      </c>
      <c r="I95" s="99" t="s">
        <v>28</v>
      </c>
      <c r="J95" s="99" t="s">
        <v>61</v>
      </c>
      <c r="K95" s="103">
        <v>30</v>
      </c>
      <c r="L95" s="104" t="s">
        <v>39</v>
      </c>
      <c r="M95" s="108">
        <v>11.6</v>
      </c>
      <c r="N95" s="103">
        <v>312</v>
      </c>
      <c r="O95" s="103">
        <v>261</v>
      </c>
      <c r="P95" s="103">
        <v>26</v>
      </c>
      <c r="Q95" s="103">
        <v>235</v>
      </c>
      <c r="R95" s="99" t="s">
        <v>59</v>
      </c>
      <c r="S95" s="103" t="s">
        <v>371</v>
      </c>
      <c r="T95" s="102" t="s">
        <v>65</v>
      </c>
    </row>
    <row r="96" spans="1:20" s="2" customFormat="1" ht="15">
      <c r="A96" s="103">
        <v>89</v>
      </c>
      <c r="B96" s="99" t="s">
        <v>58</v>
      </c>
      <c r="C96" s="99" t="s">
        <v>60</v>
      </c>
      <c r="D96" s="99" t="s">
        <v>26</v>
      </c>
      <c r="E96" s="104" t="s">
        <v>372</v>
      </c>
      <c r="F96" s="105">
        <v>44599</v>
      </c>
      <c r="G96" s="103">
        <v>3</v>
      </c>
      <c r="H96" s="99" t="s">
        <v>373</v>
      </c>
      <c r="I96" s="99" t="s">
        <v>28</v>
      </c>
      <c r="J96" s="99" t="s">
        <v>61</v>
      </c>
      <c r="K96" s="103">
        <v>20</v>
      </c>
      <c r="L96" s="104" t="s">
        <v>333</v>
      </c>
      <c r="M96" s="108">
        <v>4.1</v>
      </c>
      <c r="N96" s="103">
        <v>80</v>
      </c>
      <c r="O96" s="103">
        <v>68</v>
      </c>
      <c r="P96" s="103"/>
      <c r="Q96" s="103">
        <v>68</v>
      </c>
      <c r="R96" s="99" t="s">
        <v>59</v>
      </c>
      <c r="S96" s="103" t="s">
        <v>374</v>
      </c>
      <c r="T96" s="102" t="s">
        <v>65</v>
      </c>
    </row>
    <row r="97" spans="1:20" s="2" customFormat="1" ht="15">
      <c r="A97" s="103">
        <v>90</v>
      </c>
      <c r="B97" s="99" t="s">
        <v>58</v>
      </c>
      <c r="C97" s="99" t="s">
        <v>60</v>
      </c>
      <c r="D97" s="99" t="s">
        <v>26</v>
      </c>
      <c r="E97" s="104" t="s">
        <v>372</v>
      </c>
      <c r="F97" s="105">
        <v>44599</v>
      </c>
      <c r="G97" s="103">
        <v>3</v>
      </c>
      <c r="H97" s="99" t="s">
        <v>373</v>
      </c>
      <c r="I97" s="99" t="s">
        <v>28</v>
      </c>
      <c r="J97" s="99" t="s">
        <v>61</v>
      </c>
      <c r="K97" s="103">
        <v>20</v>
      </c>
      <c r="L97" s="104" t="s">
        <v>375</v>
      </c>
      <c r="M97" s="108">
        <v>2.2</v>
      </c>
      <c r="N97" s="103">
        <v>37</v>
      </c>
      <c r="O97" s="103">
        <v>32</v>
      </c>
      <c r="P97" s="103"/>
      <c r="Q97" s="103">
        <v>32</v>
      </c>
      <c r="R97" s="99" t="s">
        <v>59</v>
      </c>
      <c r="S97" s="103" t="s">
        <v>376</v>
      </c>
      <c r="T97" s="102" t="s">
        <v>161</v>
      </c>
    </row>
    <row r="98" spans="1:20" s="2" customFormat="1" ht="15">
      <c r="A98" s="103">
        <v>91</v>
      </c>
      <c r="B98" s="99" t="s">
        <v>58</v>
      </c>
      <c r="C98" s="99" t="s">
        <v>60</v>
      </c>
      <c r="D98" s="99" t="s">
        <v>26</v>
      </c>
      <c r="E98" s="104" t="s">
        <v>377</v>
      </c>
      <c r="F98" s="105">
        <v>44599</v>
      </c>
      <c r="G98" s="103">
        <v>3</v>
      </c>
      <c r="H98" s="99" t="s">
        <v>378</v>
      </c>
      <c r="I98" s="99" t="s">
        <v>28</v>
      </c>
      <c r="J98" s="99" t="s">
        <v>61</v>
      </c>
      <c r="K98" s="103">
        <v>23</v>
      </c>
      <c r="L98" s="104" t="s">
        <v>379</v>
      </c>
      <c r="M98" s="108">
        <v>10</v>
      </c>
      <c r="N98" s="103">
        <v>887</v>
      </c>
      <c r="O98" s="103">
        <v>439</v>
      </c>
      <c r="P98" s="103"/>
      <c r="Q98" s="103">
        <v>439</v>
      </c>
      <c r="R98" s="99" t="s">
        <v>59</v>
      </c>
      <c r="S98" s="103" t="s">
        <v>380</v>
      </c>
      <c r="T98" s="102" t="s">
        <v>65</v>
      </c>
    </row>
    <row r="99" spans="1:20" s="2" customFormat="1" ht="15">
      <c r="A99" s="103">
        <v>92</v>
      </c>
      <c r="B99" s="99" t="s">
        <v>58</v>
      </c>
      <c r="C99" s="99" t="s">
        <v>60</v>
      </c>
      <c r="D99" s="99" t="s">
        <v>26</v>
      </c>
      <c r="E99" s="104" t="s">
        <v>405</v>
      </c>
      <c r="F99" s="105">
        <v>44607</v>
      </c>
      <c r="G99" s="103">
        <v>3</v>
      </c>
      <c r="H99" s="99" t="s">
        <v>94</v>
      </c>
      <c r="I99" s="99" t="s">
        <v>289</v>
      </c>
      <c r="J99" s="99" t="s">
        <v>95</v>
      </c>
      <c r="K99" s="103">
        <v>99</v>
      </c>
      <c r="L99" s="104" t="s">
        <v>406</v>
      </c>
      <c r="M99" s="108">
        <v>1</v>
      </c>
      <c r="N99" s="103">
        <v>126</v>
      </c>
      <c r="O99" s="103">
        <v>79</v>
      </c>
      <c r="P99" s="103"/>
      <c r="Q99" s="103">
        <v>79</v>
      </c>
      <c r="R99" s="99" t="s">
        <v>59</v>
      </c>
      <c r="S99" s="103" t="s">
        <v>407</v>
      </c>
      <c r="T99" s="102" t="s">
        <v>65</v>
      </c>
    </row>
    <row r="100" spans="1:20" s="2" customFormat="1" ht="15">
      <c r="A100" s="103">
        <v>93</v>
      </c>
      <c r="B100" s="99" t="s">
        <v>58</v>
      </c>
      <c r="C100" s="99" t="s">
        <v>62</v>
      </c>
      <c r="D100" s="99" t="s">
        <v>26</v>
      </c>
      <c r="E100" s="104" t="s">
        <v>408</v>
      </c>
      <c r="F100" s="105">
        <v>44607</v>
      </c>
      <c r="G100" s="103">
        <v>3</v>
      </c>
      <c r="H100" s="99" t="s">
        <v>94</v>
      </c>
      <c r="I100" s="99" t="s">
        <v>289</v>
      </c>
      <c r="J100" s="99" t="s">
        <v>409</v>
      </c>
      <c r="K100" s="103">
        <v>25</v>
      </c>
      <c r="L100" s="104" t="s">
        <v>50</v>
      </c>
      <c r="M100" s="108">
        <v>0.5</v>
      </c>
      <c r="N100" s="103">
        <v>71</v>
      </c>
      <c r="O100" s="103">
        <v>63</v>
      </c>
      <c r="P100" s="103"/>
      <c r="Q100" s="103">
        <v>63</v>
      </c>
      <c r="R100" s="99" t="s">
        <v>59</v>
      </c>
      <c r="S100" s="103" t="s">
        <v>410</v>
      </c>
      <c r="T100" s="102" t="s">
        <v>161</v>
      </c>
    </row>
    <row r="101" spans="1:20" s="45" customFormat="1" ht="12.75">
      <c r="A101" s="103">
        <v>94</v>
      </c>
      <c r="B101" s="99" t="s">
        <v>58</v>
      </c>
      <c r="C101" s="99" t="s">
        <v>75</v>
      </c>
      <c r="D101" s="99" t="s">
        <v>26</v>
      </c>
      <c r="E101" s="104" t="s">
        <v>411</v>
      </c>
      <c r="F101" s="105">
        <v>44607</v>
      </c>
      <c r="G101" s="103">
        <v>3</v>
      </c>
      <c r="H101" s="99" t="s">
        <v>64</v>
      </c>
      <c r="I101" s="99" t="s">
        <v>28</v>
      </c>
      <c r="J101" s="99" t="s">
        <v>61</v>
      </c>
      <c r="K101" s="103">
        <v>32</v>
      </c>
      <c r="L101" s="104" t="s">
        <v>44</v>
      </c>
      <c r="M101" s="108">
        <v>1.7</v>
      </c>
      <c r="N101" s="103">
        <v>46</v>
      </c>
      <c r="O101" s="103">
        <v>36</v>
      </c>
      <c r="P101" s="103"/>
      <c r="Q101" s="103">
        <v>36</v>
      </c>
      <c r="R101" s="99" t="s">
        <v>59</v>
      </c>
      <c r="S101" s="103" t="s">
        <v>412</v>
      </c>
      <c r="T101" s="102" t="s">
        <v>65</v>
      </c>
    </row>
    <row r="102" spans="1:20" s="2" customFormat="1" ht="15">
      <c r="A102" s="103">
        <v>95</v>
      </c>
      <c r="B102" s="99" t="s">
        <v>58</v>
      </c>
      <c r="C102" s="99" t="s">
        <v>234</v>
      </c>
      <c r="D102" s="99" t="s">
        <v>26</v>
      </c>
      <c r="E102" s="104" t="s">
        <v>413</v>
      </c>
      <c r="F102" s="105">
        <v>44608</v>
      </c>
      <c r="G102" s="103">
        <v>3</v>
      </c>
      <c r="H102" s="99" t="s">
        <v>94</v>
      </c>
      <c r="I102" s="99" t="s">
        <v>289</v>
      </c>
      <c r="J102" s="99" t="s">
        <v>95</v>
      </c>
      <c r="K102" s="103">
        <v>4</v>
      </c>
      <c r="L102" s="104" t="s">
        <v>414</v>
      </c>
      <c r="M102" s="108">
        <v>1.2</v>
      </c>
      <c r="N102" s="103">
        <v>176</v>
      </c>
      <c r="O102" s="103">
        <v>128</v>
      </c>
      <c r="P102" s="103"/>
      <c r="Q102" s="103">
        <v>128</v>
      </c>
      <c r="R102" s="99" t="s">
        <v>59</v>
      </c>
      <c r="S102" s="103" t="s">
        <v>415</v>
      </c>
      <c r="T102" s="102" t="s">
        <v>65</v>
      </c>
    </row>
    <row r="103" spans="1:20" s="2" customFormat="1" ht="15">
      <c r="A103" s="103">
        <v>96</v>
      </c>
      <c r="B103" s="99" t="s">
        <v>58</v>
      </c>
      <c r="C103" s="99" t="s">
        <v>234</v>
      </c>
      <c r="D103" s="99" t="s">
        <v>26</v>
      </c>
      <c r="E103" s="104" t="s">
        <v>413</v>
      </c>
      <c r="F103" s="105">
        <v>44608</v>
      </c>
      <c r="G103" s="103">
        <v>3</v>
      </c>
      <c r="H103" s="99" t="s">
        <v>94</v>
      </c>
      <c r="I103" s="99" t="s">
        <v>289</v>
      </c>
      <c r="J103" s="99" t="s">
        <v>95</v>
      </c>
      <c r="K103" s="103">
        <v>22</v>
      </c>
      <c r="L103" s="104" t="s">
        <v>416</v>
      </c>
      <c r="M103" s="108">
        <v>0.7</v>
      </c>
      <c r="N103" s="103">
        <v>142</v>
      </c>
      <c r="O103" s="103">
        <v>110</v>
      </c>
      <c r="P103" s="103"/>
      <c r="Q103" s="103">
        <v>110</v>
      </c>
      <c r="R103" s="99" t="s">
        <v>59</v>
      </c>
      <c r="S103" s="103" t="s">
        <v>417</v>
      </c>
      <c r="T103" s="102" t="s">
        <v>65</v>
      </c>
    </row>
    <row r="104" spans="1:20" s="45" customFormat="1" ht="12.75">
      <c r="A104" s="103">
        <v>97</v>
      </c>
      <c r="B104" s="99" t="s">
        <v>58</v>
      </c>
      <c r="C104" s="99" t="s">
        <v>234</v>
      </c>
      <c r="D104" s="99" t="s">
        <v>26</v>
      </c>
      <c r="E104" s="104" t="s">
        <v>413</v>
      </c>
      <c r="F104" s="105">
        <v>44608</v>
      </c>
      <c r="G104" s="103">
        <v>3</v>
      </c>
      <c r="H104" s="99" t="s">
        <v>94</v>
      </c>
      <c r="I104" s="99" t="s">
        <v>289</v>
      </c>
      <c r="J104" s="99" t="s">
        <v>95</v>
      </c>
      <c r="K104" s="103">
        <v>22</v>
      </c>
      <c r="L104" s="104" t="s">
        <v>418</v>
      </c>
      <c r="M104" s="108">
        <v>0.9</v>
      </c>
      <c r="N104" s="103">
        <v>240</v>
      </c>
      <c r="O104" s="103">
        <v>180</v>
      </c>
      <c r="P104" s="103"/>
      <c r="Q104" s="103">
        <v>180</v>
      </c>
      <c r="R104" s="99" t="s">
        <v>59</v>
      </c>
      <c r="S104" s="103" t="s">
        <v>419</v>
      </c>
      <c r="T104" s="102" t="s">
        <v>65</v>
      </c>
    </row>
    <row r="105" s="45" customFormat="1" ht="12.75">
      <c r="E105" s="46"/>
    </row>
    <row r="106" s="45" customFormat="1" ht="12.75">
      <c r="E106" s="46"/>
    </row>
    <row r="107" s="45" customFormat="1" ht="12.75">
      <c r="E107" s="46"/>
    </row>
    <row r="108" s="45" customFormat="1" ht="12.75">
      <c r="E108" s="46"/>
    </row>
    <row r="109" s="45" customFormat="1" ht="12.75">
      <c r="E109" s="46"/>
    </row>
    <row r="110" s="45" customFormat="1" ht="12.75">
      <c r="E110" s="46"/>
    </row>
    <row r="111" s="45" customFormat="1" ht="12.75">
      <c r="E111" s="46"/>
    </row>
    <row r="112" s="45" customFormat="1" ht="12.75">
      <c r="E112" s="46"/>
    </row>
    <row r="113" s="45" customFormat="1" ht="12.75">
      <c r="E113" s="46"/>
    </row>
    <row r="114" s="45" customFormat="1" ht="12.75">
      <c r="E114" s="46"/>
    </row>
    <row r="115" s="45" customFormat="1" ht="12.75">
      <c r="E115" s="46"/>
    </row>
    <row r="116" s="45" customFormat="1" ht="12.75">
      <c r="E116" s="46"/>
    </row>
    <row r="117" s="44" customFormat="1" ht="12.75">
      <c r="E117" s="47"/>
    </row>
    <row r="118" s="44" customFormat="1" ht="12.75">
      <c r="E118" s="47"/>
    </row>
    <row r="119" s="44" customFormat="1" ht="12.75">
      <c r="E119" s="47"/>
    </row>
    <row r="120" s="45" customFormat="1" ht="12.75">
      <c r="E120" s="46"/>
    </row>
    <row r="121" s="45" customFormat="1" ht="12.75">
      <c r="E121" s="46"/>
    </row>
    <row r="122" s="45" customFormat="1" ht="12.75">
      <c r="E122" s="46"/>
    </row>
    <row r="123" s="45" customFormat="1" ht="12.75">
      <c r="E123" s="46"/>
    </row>
    <row r="124" s="45" customFormat="1" ht="12.75">
      <c r="E124" s="46"/>
    </row>
    <row r="125" s="45" customFormat="1" ht="12.75">
      <c r="E125" s="46"/>
    </row>
    <row r="126" s="45" customFormat="1" ht="12.75">
      <c r="E126" s="46"/>
    </row>
    <row r="127" s="45" customFormat="1" ht="12.75">
      <c r="E127" s="46"/>
    </row>
    <row r="128" s="45" customFormat="1" ht="12.75">
      <c r="E128" s="46"/>
    </row>
    <row r="129" s="45" customFormat="1" ht="12.75">
      <c r="E129" s="46"/>
    </row>
    <row r="130" s="45" customFormat="1" ht="12.75">
      <c r="E130" s="46"/>
    </row>
    <row r="131" s="45" customFormat="1" ht="12.75">
      <c r="E131" s="46"/>
    </row>
    <row r="132" s="45" customFormat="1" ht="12.75">
      <c r="E132" s="46"/>
    </row>
    <row r="133" s="45" customFormat="1" ht="12.75">
      <c r="E133" s="46"/>
    </row>
    <row r="134" s="45" customFormat="1" ht="12.75">
      <c r="E134" s="46"/>
    </row>
    <row r="135" s="45" customFormat="1" ht="12.75">
      <c r="E135" s="46"/>
    </row>
    <row r="136" s="45" customFormat="1" ht="12.75">
      <c r="E136" s="46"/>
    </row>
    <row r="137" s="45" customFormat="1" ht="12.75">
      <c r="E137" s="46"/>
    </row>
    <row r="138" s="45" customFormat="1" ht="12.75">
      <c r="E138" s="46"/>
    </row>
    <row r="139" s="45" customFormat="1" ht="12.75">
      <c r="E139" s="46"/>
    </row>
    <row r="140" s="45" customFormat="1" ht="12.75">
      <c r="E140" s="46"/>
    </row>
    <row r="141" s="45" customFormat="1" ht="12.75">
      <c r="E141" s="46"/>
    </row>
    <row r="142" s="45" customFormat="1" ht="12.75">
      <c r="E142" s="46"/>
    </row>
    <row r="143" s="45" customFormat="1" ht="12.75">
      <c r="E143" s="46"/>
    </row>
    <row r="144" s="45" customFormat="1" ht="12.75">
      <c r="E144" s="46"/>
    </row>
    <row r="145" s="45" customFormat="1" ht="12.75">
      <c r="E145" s="46"/>
    </row>
    <row r="146" s="45" customFormat="1" ht="12.75">
      <c r="E146" s="46"/>
    </row>
    <row r="147" s="45" customFormat="1" ht="12.75">
      <c r="E147" s="46"/>
    </row>
    <row r="148" s="45" customFormat="1" ht="12.75">
      <c r="E148" s="46"/>
    </row>
    <row r="149" s="45" customFormat="1" ht="12.75">
      <c r="E149" s="46"/>
    </row>
    <row r="150" s="45" customFormat="1" ht="12.75">
      <c r="E150" s="46"/>
    </row>
    <row r="151" s="45" customFormat="1" ht="12.75">
      <c r="E151" s="46"/>
    </row>
    <row r="152" s="45" customFormat="1" ht="12.75">
      <c r="E152" s="46"/>
    </row>
    <row r="153" s="45" customFormat="1" ht="12.75">
      <c r="E153" s="46"/>
    </row>
    <row r="154" s="45" customFormat="1" ht="12.75">
      <c r="E154" s="46"/>
    </row>
    <row r="155" s="45" customFormat="1" ht="12.75">
      <c r="E155" s="46"/>
    </row>
    <row r="156" s="45" customFormat="1" ht="12.75">
      <c r="E156" s="46"/>
    </row>
    <row r="157" s="45" customFormat="1" ht="12.75">
      <c r="E157" s="46"/>
    </row>
    <row r="158" s="45" customFormat="1" ht="12.75">
      <c r="E158" s="46"/>
    </row>
    <row r="159" s="45" customFormat="1" ht="12.75">
      <c r="E159" s="46"/>
    </row>
    <row r="160" s="2" customFormat="1" ht="15">
      <c r="E160" s="48"/>
    </row>
    <row r="161" s="2" customFormat="1" ht="15">
      <c r="E161" s="48"/>
    </row>
    <row r="162" s="2" customFormat="1" ht="15">
      <c r="E162" s="48"/>
    </row>
    <row r="163" s="2" customFormat="1" ht="15">
      <c r="E163" s="48"/>
    </row>
    <row r="164" s="2" customFormat="1" ht="15">
      <c r="E164" s="48"/>
    </row>
    <row r="165" s="2" customFormat="1" ht="15">
      <c r="E165" s="48"/>
    </row>
    <row r="166" s="2" customFormat="1" ht="15">
      <c r="E166" s="48"/>
    </row>
    <row r="167" s="2" customFormat="1" ht="15">
      <c r="E167" s="48"/>
    </row>
    <row r="168" s="2" customFormat="1" ht="15">
      <c r="E168" s="48"/>
    </row>
    <row r="169" s="45" customFormat="1" ht="12.75">
      <c r="E169" s="46"/>
    </row>
    <row r="170" s="45" customFormat="1" ht="12.75">
      <c r="E170" s="46"/>
    </row>
    <row r="171" s="45" customFormat="1" ht="12.75">
      <c r="E171" s="46"/>
    </row>
    <row r="172" s="45" customFormat="1" ht="12.75">
      <c r="E172" s="46"/>
    </row>
    <row r="173" s="45" customFormat="1" ht="12.75">
      <c r="E173" s="46"/>
    </row>
    <row r="174" s="45" customFormat="1" ht="12.75">
      <c r="E174" s="46"/>
    </row>
    <row r="175" s="45" customFormat="1" ht="12.75">
      <c r="E175" s="46"/>
    </row>
    <row r="176" s="2" customFormat="1" ht="15">
      <c r="E176" s="48"/>
    </row>
    <row r="177" s="2" customFormat="1" ht="15">
      <c r="E177" s="48"/>
    </row>
    <row r="178" s="45" customFormat="1" ht="12.75">
      <c r="E178" s="46"/>
    </row>
    <row r="179" s="2" customFormat="1" ht="15">
      <c r="E179" s="48"/>
    </row>
    <row r="180" s="2" customFormat="1" ht="15">
      <c r="E180" s="48"/>
    </row>
    <row r="181" s="45" customFormat="1" ht="12.75">
      <c r="E181" s="46"/>
    </row>
    <row r="182" s="2" customFormat="1" ht="15">
      <c r="E182" s="48"/>
    </row>
    <row r="183" s="2" customFormat="1" ht="15">
      <c r="E183" s="48"/>
    </row>
    <row r="184" s="45" customFormat="1" ht="12.75">
      <c r="E184" s="46"/>
    </row>
    <row r="185" s="2" customFormat="1" ht="15">
      <c r="E185" s="48"/>
    </row>
    <row r="186" s="45" customFormat="1" ht="12.75">
      <c r="E186" s="46"/>
    </row>
    <row r="187" s="2" customFormat="1" ht="15">
      <c r="E187" s="48"/>
    </row>
    <row r="188" s="45" customFormat="1" ht="12.75">
      <c r="E188" s="46"/>
    </row>
    <row r="189" s="2" customFormat="1" ht="15">
      <c r="E189" s="48"/>
    </row>
    <row r="190" s="2" customFormat="1" ht="15">
      <c r="E190" s="48"/>
    </row>
    <row r="191" s="2" customFormat="1" ht="15">
      <c r="E191" s="48"/>
    </row>
    <row r="192" s="2" customFormat="1" ht="15">
      <c r="E192" s="48"/>
    </row>
    <row r="193" spans="1:5" s="2" customFormat="1" ht="15">
      <c r="A193" s="2" t="s">
        <v>72</v>
      </c>
      <c r="E193" s="48"/>
    </row>
    <row r="194" s="2" customFormat="1" ht="15">
      <c r="E194" s="48"/>
    </row>
    <row r="195" s="45" customFormat="1" ht="12.75">
      <c r="E195" s="46"/>
    </row>
    <row r="196" s="45" customFormat="1" ht="12.75">
      <c r="E196" s="46"/>
    </row>
    <row r="197" s="2" customFormat="1" ht="15">
      <c r="E197" s="48"/>
    </row>
    <row r="198" s="2" customFormat="1" ht="15">
      <c r="E198" s="48"/>
    </row>
    <row r="199" s="45" customFormat="1" ht="12.75">
      <c r="E199" s="46"/>
    </row>
    <row r="200" s="45" customFormat="1" ht="12.75">
      <c r="E200" s="46"/>
    </row>
    <row r="201" s="45" customFormat="1" ht="12.75">
      <c r="E201" s="46"/>
    </row>
    <row r="202" s="45" customFormat="1" ht="12.75">
      <c r="E202" s="46"/>
    </row>
    <row r="203" s="45" customFormat="1" ht="12.75">
      <c r="E203" s="46"/>
    </row>
    <row r="204" s="45" customFormat="1" ht="12.75">
      <c r="E204" s="46"/>
    </row>
    <row r="205" s="45" customFormat="1" ht="12.75">
      <c r="E205" s="46"/>
    </row>
    <row r="206" s="2" customFormat="1" ht="15">
      <c r="E206" s="48"/>
    </row>
    <row r="207" s="2" customFormat="1" ht="15">
      <c r="E207" s="48"/>
    </row>
    <row r="208" s="2" customFormat="1" ht="15">
      <c r="E208" s="48"/>
    </row>
    <row r="209" s="2" customFormat="1" ht="15">
      <c r="E209" s="48"/>
    </row>
    <row r="210" s="2" customFormat="1" ht="15">
      <c r="E210" s="48"/>
    </row>
    <row r="211" s="2" customFormat="1" ht="15">
      <c r="E211" s="48"/>
    </row>
    <row r="212" s="45" customFormat="1" ht="12.75">
      <c r="E212" s="46"/>
    </row>
    <row r="213" s="45" customFormat="1" ht="12.75">
      <c r="E213" s="46"/>
    </row>
    <row r="214" s="2" customFormat="1" ht="15">
      <c r="E214" s="48"/>
    </row>
    <row r="215" s="2" customFormat="1" ht="15">
      <c r="E215" s="48"/>
    </row>
    <row r="216" s="2" customFormat="1" ht="12" customHeight="1">
      <c r="E216" s="48"/>
    </row>
    <row r="217" s="2" customFormat="1" ht="15">
      <c r="E217" s="48"/>
    </row>
    <row r="218" s="2" customFormat="1" ht="15">
      <c r="E218" s="48"/>
    </row>
    <row r="219" s="45" customFormat="1" ht="12.75">
      <c r="E219" s="46"/>
    </row>
    <row r="220" s="45" customFormat="1" ht="12.75">
      <c r="E220" s="46"/>
    </row>
    <row r="221" s="45" customFormat="1" ht="12.75">
      <c r="E221" s="46"/>
    </row>
    <row r="222" s="45" customFormat="1" ht="12.75">
      <c r="E222" s="46"/>
    </row>
    <row r="223" s="45" customFormat="1" ht="12.75">
      <c r="E223" s="46"/>
    </row>
    <row r="224" s="2" customFormat="1" ht="15">
      <c r="E224" s="48"/>
    </row>
    <row r="225" s="45" customFormat="1" ht="12.75">
      <c r="E225" s="46"/>
    </row>
    <row r="226" s="2" customFormat="1" ht="15">
      <c r="E226" s="48"/>
    </row>
    <row r="227" s="2" customFormat="1" ht="15">
      <c r="E227" s="48"/>
    </row>
    <row r="228" s="45" customFormat="1" ht="12.75">
      <c r="E228" s="46"/>
    </row>
    <row r="229" s="2" customFormat="1" ht="15">
      <c r="E229" s="48"/>
    </row>
    <row r="230" s="45" customFormat="1" ht="12.75">
      <c r="E230" s="46"/>
    </row>
    <row r="231" s="45" customFormat="1" ht="12.75">
      <c r="E231" s="46"/>
    </row>
    <row r="232" s="45" customFormat="1" ht="12.75">
      <c r="E232" s="46"/>
    </row>
    <row r="233" s="2" customFormat="1" ht="15">
      <c r="E233" s="48"/>
    </row>
    <row r="234" s="45" customFormat="1" ht="12.75">
      <c r="E234" s="46"/>
    </row>
    <row r="235" s="2" customFormat="1" ht="15">
      <c r="E235" s="48"/>
    </row>
    <row r="236" s="2" customFormat="1" ht="15">
      <c r="E236" s="48"/>
    </row>
    <row r="237" s="2" customFormat="1" ht="15">
      <c r="E237" s="48"/>
    </row>
    <row r="238" s="2" customFormat="1" ht="15">
      <c r="E238" s="48"/>
    </row>
    <row r="239" s="2" customFormat="1" ht="15">
      <c r="E239" s="48"/>
    </row>
    <row r="240" s="2" customFormat="1" ht="15">
      <c r="E240" s="48"/>
    </row>
    <row r="241" spans="1:5" s="45" customFormat="1" ht="12.75">
      <c r="A241" s="45" t="s">
        <v>73</v>
      </c>
      <c r="E241" s="46"/>
    </row>
    <row r="242" s="2" customFormat="1" ht="15">
      <c r="E242" s="48"/>
    </row>
    <row r="243" s="2" customFormat="1" ht="15">
      <c r="E243" s="48"/>
    </row>
    <row r="244" s="2" customFormat="1" ht="15">
      <c r="E244" s="48"/>
    </row>
    <row r="245" s="2" customFormat="1" ht="15">
      <c r="E245" s="48"/>
    </row>
    <row r="246" s="45" customFormat="1" ht="12.75">
      <c r="E246" s="46"/>
    </row>
    <row r="247" s="45" customFormat="1" ht="12.75">
      <c r="E247" s="46"/>
    </row>
    <row r="248" s="45" customFormat="1" ht="12.75">
      <c r="E248" s="46"/>
    </row>
    <row r="249" s="2" customFormat="1" ht="15">
      <c r="E249" s="48"/>
    </row>
    <row r="250" s="45" customFormat="1" ht="12.75">
      <c r="E250" s="46"/>
    </row>
    <row r="251" s="2" customFormat="1" ht="15">
      <c r="E251" s="48"/>
    </row>
    <row r="252" s="2" customFormat="1" ht="15">
      <c r="E252" s="48"/>
    </row>
    <row r="253" s="2" customFormat="1" ht="15">
      <c r="E253" s="48"/>
    </row>
    <row r="254" s="45" customFormat="1" ht="12.75">
      <c r="E254" s="46"/>
    </row>
    <row r="255" s="45" customFormat="1" ht="12.75">
      <c r="E255" s="46"/>
    </row>
    <row r="256" s="45" customFormat="1" ht="12.75">
      <c r="E256" s="46"/>
    </row>
    <row r="257" s="45" customFormat="1" ht="12.75">
      <c r="E257" s="46"/>
    </row>
    <row r="258" s="2" customFormat="1" ht="15">
      <c r="E258" s="48"/>
    </row>
    <row r="259" s="2" customFormat="1" ht="15">
      <c r="E259" s="48"/>
    </row>
    <row r="260" s="2" customFormat="1" ht="15">
      <c r="E260" s="48"/>
    </row>
    <row r="261" s="2" customFormat="1" ht="15">
      <c r="E261" s="48"/>
    </row>
    <row r="262" s="2" customFormat="1" ht="15">
      <c r="E262" s="48"/>
    </row>
    <row r="263" s="45" customFormat="1" ht="12.75">
      <c r="E263" s="46"/>
    </row>
    <row r="264" s="2" customFormat="1" ht="15">
      <c r="E264" s="48"/>
    </row>
    <row r="265" s="2" customFormat="1" ht="15">
      <c r="E265" s="48"/>
    </row>
    <row r="266" s="45" customFormat="1" ht="12.75">
      <c r="E266" s="46"/>
    </row>
    <row r="267" s="45" customFormat="1" ht="12.75">
      <c r="E267" s="46"/>
    </row>
    <row r="268" s="2" customFormat="1" ht="15">
      <c r="E268" s="48"/>
    </row>
    <row r="269" s="2" customFormat="1" ht="15">
      <c r="E269" s="48"/>
    </row>
    <row r="270" s="2" customFormat="1" ht="15">
      <c r="E270" s="48"/>
    </row>
    <row r="271" s="2" customFormat="1" ht="15">
      <c r="E271" s="48"/>
    </row>
    <row r="272" s="2" customFormat="1" ht="15">
      <c r="E272" s="48"/>
    </row>
    <row r="273" s="2" customFormat="1" ht="15">
      <c r="E273" s="48"/>
    </row>
    <row r="274" s="2" customFormat="1" ht="15">
      <c r="E274" s="48"/>
    </row>
    <row r="275" s="2" customFormat="1" ht="15">
      <c r="E275" s="48"/>
    </row>
    <row r="276" s="2" customFormat="1" ht="15">
      <c r="E276" s="48"/>
    </row>
    <row r="277" s="2" customFormat="1" ht="15">
      <c r="E277" s="48"/>
    </row>
    <row r="278" s="2" customFormat="1" ht="15">
      <c r="E278" s="48"/>
    </row>
    <row r="279" s="2" customFormat="1" ht="15">
      <c r="E279" s="48"/>
    </row>
    <row r="280" s="2" customFormat="1" ht="15">
      <c r="E280" s="48"/>
    </row>
    <row r="281" s="2" customFormat="1" ht="15">
      <c r="E281" s="48"/>
    </row>
    <row r="282" s="2" customFormat="1" ht="15">
      <c r="E282" s="48"/>
    </row>
    <row r="283" s="2" customFormat="1" ht="15">
      <c r="E283" s="48"/>
    </row>
    <row r="284" s="2" customFormat="1" ht="15">
      <c r="E284" s="48"/>
    </row>
    <row r="285" s="2" customFormat="1" ht="15">
      <c r="E285" s="48"/>
    </row>
    <row r="286" s="2" customFormat="1" ht="15">
      <c r="E286" s="48"/>
    </row>
    <row r="287" s="2" customFormat="1" ht="15">
      <c r="E287" s="48"/>
    </row>
    <row r="288" s="2" customFormat="1" ht="15">
      <c r="E288" s="48"/>
    </row>
    <row r="289" s="2" customFormat="1" ht="15">
      <c r="E289" s="48"/>
    </row>
    <row r="290" s="2" customFormat="1" ht="15">
      <c r="E290" s="48"/>
    </row>
    <row r="291" s="2" customFormat="1" ht="15">
      <c r="E291" s="48"/>
    </row>
    <row r="292" s="2" customFormat="1" ht="15">
      <c r="E292" s="48"/>
    </row>
    <row r="293" s="2" customFormat="1" ht="15">
      <c r="E293" s="48"/>
    </row>
    <row r="294" s="2" customFormat="1" ht="15">
      <c r="E294" s="48"/>
    </row>
    <row r="295" s="2" customFormat="1" ht="15">
      <c r="E295" s="48"/>
    </row>
    <row r="296" s="2" customFormat="1" ht="15">
      <c r="E296" s="48"/>
    </row>
    <row r="297" s="2" customFormat="1" ht="15">
      <c r="E297" s="48"/>
    </row>
    <row r="298" s="2" customFormat="1" ht="15">
      <c r="E298" s="48"/>
    </row>
    <row r="299" s="2" customFormat="1" ht="15">
      <c r="E299" s="48"/>
    </row>
    <row r="300" s="2" customFormat="1" ht="15">
      <c r="E300" s="48"/>
    </row>
    <row r="301" s="2" customFormat="1" ht="15">
      <c r="E301" s="48"/>
    </row>
    <row r="302" s="2" customFormat="1" ht="15">
      <c r="E302" s="48"/>
    </row>
    <row r="303" s="2" customFormat="1" ht="15">
      <c r="E303" s="48"/>
    </row>
    <row r="304" s="2" customFormat="1" ht="15">
      <c r="E304" s="48"/>
    </row>
    <row r="305" s="2" customFormat="1" ht="15">
      <c r="E305" s="48"/>
    </row>
    <row r="306" s="2" customFormat="1" ht="15">
      <c r="E306" s="48"/>
    </row>
    <row r="307" s="2" customFormat="1" ht="15">
      <c r="E307" s="48"/>
    </row>
    <row r="308" s="2" customFormat="1" ht="15">
      <c r="E308" s="48"/>
    </row>
    <row r="309" s="2" customFormat="1" ht="15">
      <c r="E309" s="48"/>
    </row>
    <row r="310" s="2" customFormat="1" ht="15">
      <c r="E310" s="48"/>
    </row>
    <row r="311" s="2" customFormat="1" ht="15">
      <c r="E311" s="48"/>
    </row>
    <row r="312" s="2" customFormat="1" ht="15">
      <c r="E312" s="48"/>
    </row>
    <row r="313" s="2" customFormat="1" ht="15">
      <c r="E313" s="48"/>
    </row>
    <row r="314" s="2" customFormat="1" ht="15">
      <c r="E314" s="48"/>
    </row>
    <row r="315" s="2" customFormat="1" ht="15">
      <c r="E315" s="48"/>
    </row>
    <row r="316" s="2" customFormat="1" ht="15">
      <c r="E316" s="48"/>
    </row>
    <row r="317" s="2" customFormat="1" ht="15">
      <c r="E317" s="48"/>
    </row>
    <row r="318" s="2" customFormat="1" ht="15">
      <c r="E318" s="48"/>
    </row>
    <row r="319" s="2" customFormat="1" ht="15">
      <c r="E319" s="48"/>
    </row>
    <row r="320" s="2" customFormat="1" ht="15">
      <c r="E320" s="48"/>
    </row>
    <row r="321" s="2" customFormat="1" ht="15">
      <c r="E321" s="48"/>
    </row>
    <row r="322" s="2" customFormat="1" ht="15">
      <c r="E322" s="48"/>
    </row>
    <row r="323" s="2" customFormat="1" ht="15">
      <c r="E323" s="48"/>
    </row>
    <row r="324" s="2" customFormat="1" ht="15">
      <c r="E324" s="48"/>
    </row>
    <row r="325" s="2" customFormat="1" ht="15">
      <c r="E325" s="48"/>
    </row>
    <row r="326" s="2" customFormat="1" ht="15">
      <c r="E326" s="48"/>
    </row>
    <row r="327" s="2" customFormat="1" ht="15">
      <c r="E327" s="48"/>
    </row>
    <row r="328" s="2" customFormat="1" ht="15">
      <c r="E328" s="48"/>
    </row>
    <row r="329" s="2" customFormat="1" ht="15">
      <c r="E329" s="48"/>
    </row>
    <row r="330" s="2" customFormat="1" ht="15">
      <c r="E330" s="48"/>
    </row>
    <row r="331" s="2" customFormat="1" ht="15">
      <c r="E331" s="48"/>
    </row>
    <row r="332" s="2" customFormat="1" ht="15">
      <c r="E332" s="48"/>
    </row>
    <row r="333" s="2" customFormat="1" ht="15">
      <c r="E333" s="48"/>
    </row>
    <row r="334" s="2" customFormat="1" ht="15">
      <c r="E334" s="48"/>
    </row>
    <row r="335" s="2" customFormat="1" ht="15">
      <c r="E335" s="48"/>
    </row>
    <row r="336" s="2" customFormat="1" ht="15">
      <c r="E336" s="48"/>
    </row>
    <row r="337" s="2" customFormat="1" ht="15">
      <c r="E337" s="48"/>
    </row>
    <row r="338" s="2" customFormat="1" ht="15">
      <c r="E338" s="48"/>
    </row>
    <row r="339" s="2" customFormat="1" ht="15">
      <c r="E339" s="48"/>
    </row>
    <row r="340" s="2" customFormat="1" ht="15">
      <c r="E340" s="48"/>
    </row>
    <row r="341" s="2" customFormat="1" ht="15">
      <c r="E341" s="48"/>
    </row>
    <row r="342" s="2" customFormat="1" ht="15">
      <c r="E342" s="48"/>
    </row>
    <row r="343" s="2" customFormat="1" ht="15">
      <c r="E343" s="48"/>
    </row>
    <row r="344" s="2" customFormat="1" ht="15">
      <c r="E344" s="48"/>
    </row>
    <row r="345" s="2" customFormat="1" ht="15">
      <c r="E345" s="48"/>
    </row>
    <row r="346" s="2" customFormat="1" ht="15">
      <c r="E346" s="48"/>
    </row>
    <row r="347" s="2" customFormat="1" ht="15">
      <c r="E347" s="48"/>
    </row>
    <row r="348" s="2" customFormat="1" ht="15">
      <c r="E348" s="48"/>
    </row>
    <row r="349" s="2" customFormat="1" ht="15">
      <c r="E349" s="48"/>
    </row>
    <row r="350" s="2" customFormat="1" ht="15">
      <c r="E350" s="48"/>
    </row>
    <row r="351" s="2" customFormat="1" ht="15">
      <c r="E351" s="48"/>
    </row>
    <row r="352" s="2" customFormat="1" ht="15">
      <c r="E352" s="48"/>
    </row>
    <row r="353" spans="1:73" s="49" customFormat="1" ht="15">
      <c r="A353" s="2"/>
      <c r="B353" s="2"/>
      <c r="C353" s="2"/>
      <c r="D353" s="2"/>
      <c r="E353" s="48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</row>
    <row r="354" spans="1:73" s="49" customFormat="1" ht="15">
      <c r="A354" s="2"/>
      <c r="B354" s="2"/>
      <c r="C354" s="2"/>
      <c r="D354" s="2"/>
      <c r="E354" s="48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</row>
    <row r="355" spans="1:73" s="50" customFormat="1" ht="15">
      <c r="A355" s="2"/>
      <c r="B355" s="2"/>
      <c r="C355" s="2"/>
      <c r="D355" s="2"/>
      <c r="E355" s="48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</row>
    <row r="356" spans="1:73" s="50" customFormat="1" ht="15">
      <c r="A356" s="2"/>
      <c r="B356" s="2"/>
      <c r="C356" s="2"/>
      <c r="D356" s="2"/>
      <c r="E356" s="48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</row>
    <row r="357" spans="1:73" s="50" customFormat="1" ht="15">
      <c r="A357" s="2"/>
      <c r="B357" s="2"/>
      <c r="C357" s="2"/>
      <c r="D357" s="2"/>
      <c r="E357" s="48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</row>
    <row r="358" spans="1:73" s="50" customFormat="1" ht="15">
      <c r="A358" s="2"/>
      <c r="B358" s="2"/>
      <c r="C358" s="2"/>
      <c r="D358" s="2"/>
      <c r="E358" s="48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</row>
    <row r="359" spans="1:73" s="50" customFormat="1" ht="15">
      <c r="A359" s="2"/>
      <c r="B359" s="2"/>
      <c r="C359" s="2"/>
      <c r="D359" s="2"/>
      <c r="E359" s="48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</row>
    <row r="360" spans="1:73" s="50" customFormat="1" ht="15">
      <c r="A360" s="2"/>
      <c r="B360" s="2"/>
      <c r="C360" s="2"/>
      <c r="D360" s="2"/>
      <c r="E360" s="48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</row>
    <row r="361" spans="1:73" s="51" customFormat="1" ht="15">
      <c r="A361" s="2"/>
      <c r="B361" s="2"/>
      <c r="C361" s="2"/>
      <c r="D361" s="2"/>
      <c r="E361" s="48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</row>
    <row r="362" spans="1:73" s="51" customFormat="1" ht="15">
      <c r="A362" s="2"/>
      <c r="B362" s="2"/>
      <c r="C362" s="2"/>
      <c r="D362" s="2"/>
      <c r="E362" s="48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</row>
    <row r="363" spans="1:73" s="51" customFormat="1" ht="15">
      <c r="A363" s="2"/>
      <c r="B363" s="2"/>
      <c r="C363" s="2"/>
      <c r="D363" s="2"/>
      <c r="E363" s="48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</row>
    <row r="364" spans="1:73" s="51" customFormat="1" ht="15">
      <c r="A364" s="2"/>
      <c r="B364" s="2"/>
      <c r="C364" s="2"/>
      <c r="D364" s="2"/>
      <c r="E364" s="48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</row>
    <row r="365" spans="1:73" s="51" customFormat="1" ht="15">
      <c r="A365" s="2"/>
      <c r="B365" s="2"/>
      <c r="C365" s="2"/>
      <c r="D365" s="2"/>
      <c r="E365" s="48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</row>
    <row r="366" spans="1:73" s="51" customFormat="1" ht="15">
      <c r="A366" s="2"/>
      <c r="B366" s="2"/>
      <c r="C366" s="2"/>
      <c r="D366" s="2"/>
      <c r="E366" s="48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</row>
    <row r="367" spans="1:73" s="51" customFormat="1" ht="15">
      <c r="A367" s="2"/>
      <c r="B367" s="2"/>
      <c r="C367" s="2"/>
      <c r="D367" s="2"/>
      <c r="E367" s="48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</row>
    <row r="368" spans="1:73" s="51" customFormat="1" ht="15">
      <c r="A368" s="2"/>
      <c r="B368" s="2"/>
      <c r="C368" s="2"/>
      <c r="D368" s="2"/>
      <c r="E368" s="48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</row>
    <row r="369" spans="1:73" s="51" customFormat="1" ht="15">
      <c r="A369" s="2"/>
      <c r="B369" s="2"/>
      <c r="C369" s="2"/>
      <c r="D369" s="2"/>
      <c r="E369" s="48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</row>
    <row r="370" spans="1:73" s="52" customFormat="1" ht="15">
      <c r="A370" s="2"/>
      <c r="B370" s="2"/>
      <c r="C370" s="2"/>
      <c r="D370" s="2"/>
      <c r="E370" s="48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</row>
    <row r="371" spans="1:73" s="52" customFormat="1" ht="15">
      <c r="A371" s="2"/>
      <c r="B371" s="2"/>
      <c r="C371" s="2"/>
      <c r="D371" s="2"/>
      <c r="E371" s="48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</row>
    <row r="372" spans="1:73" s="51" customFormat="1" ht="15">
      <c r="A372" s="2"/>
      <c r="B372" s="2"/>
      <c r="C372" s="2"/>
      <c r="D372" s="2"/>
      <c r="E372" s="48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</row>
    <row r="373" spans="1:73" s="51" customFormat="1" ht="15">
      <c r="A373" s="2"/>
      <c r="B373" s="2"/>
      <c r="C373" s="2"/>
      <c r="D373" s="2"/>
      <c r="E373" s="48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</row>
    <row r="374" spans="1:73" s="51" customFormat="1" ht="15">
      <c r="A374" s="2"/>
      <c r="B374" s="2"/>
      <c r="C374" s="2"/>
      <c r="D374" s="2"/>
      <c r="E374" s="48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</row>
    <row r="375" spans="1:14" s="53" customFormat="1" ht="15">
      <c r="A375" s="2"/>
      <c r="B375" s="2"/>
      <c r="C375" s="2"/>
      <c r="D375" s="2"/>
      <c r="E375" s="48"/>
      <c r="F375" s="2"/>
      <c r="G375" s="2"/>
      <c r="H375" s="2"/>
      <c r="I375" s="2"/>
      <c r="J375" s="2"/>
      <c r="K375" s="2"/>
      <c r="L375" s="2"/>
      <c r="M375" s="2"/>
      <c r="N375" s="2"/>
    </row>
  </sheetData>
  <sheetProtection/>
  <mergeCells count="17">
    <mergeCell ref="R5:R6"/>
    <mergeCell ref="G5:G6"/>
    <mergeCell ref="H5:H6"/>
    <mergeCell ref="J5:J6"/>
    <mergeCell ref="S5:S6"/>
    <mergeCell ref="T5:T6"/>
    <mergeCell ref="K5:K6"/>
    <mergeCell ref="L5:L6"/>
    <mergeCell ref="M5:M6"/>
    <mergeCell ref="N5:O5"/>
    <mergeCell ref="P5:Q5"/>
    <mergeCell ref="A5:A6"/>
    <mergeCell ref="B5:B6"/>
    <mergeCell ref="C5:C6"/>
    <mergeCell ref="D5:D6"/>
    <mergeCell ref="E5:E6"/>
    <mergeCell ref="F5:F6"/>
  </mergeCells>
  <printOptions/>
  <pageMargins left="0.31496062992125984" right="0.31496062992125984" top="0.7480314960629921" bottom="0.5511811023622047" header="0.31496062992125984" footer="0.31496062992125984"/>
  <pageSetup fitToHeight="0" fitToWidth="1" horizontalDpi="600" verticalDpi="600" orientation="landscape" paperSize="9" scale="2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21"/>
  <sheetViews>
    <sheetView zoomScale="75" zoomScaleNormal="75" zoomScalePageLayoutView="0" workbookViewId="0" topLeftCell="A1">
      <selection activeCell="J27" sqref="J27"/>
    </sheetView>
  </sheetViews>
  <sheetFormatPr defaultColWidth="9.140625" defaultRowHeight="15"/>
  <cols>
    <col min="1" max="1" width="5.140625" style="0" customWidth="1"/>
    <col min="2" max="2" width="15.57421875" style="0" customWidth="1"/>
    <col min="3" max="3" width="14.8515625" style="0" customWidth="1"/>
    <col min="4" max="4" width="7.7109375" style="0" customWidth="1"/>
    <col min="5" max="5" width="10.57421875" style="0" customWidth="1"/>
    <col min="6" max="6" width="10.140625" style="0" customWidth="1"/>
    <col min="7" max="7" width="6.8515625" style="0" customWidth="1"/>
    <col min="8" max="8" width="11.00390625" style="0" customWidth="1"/>
    <col min="9" max="9" width="9.28125" style="0" customWidth="1"/>
    <col min="10" max="10" width="9.00390625" style="0" customWidth="1"/>
    <col min="11" max="11" width="7.8515625" style="0" customWidth="1"/>
    <col min="12" max="12" width="7.00390625" style="0" customWidth="1"/>
    <col min="13" max="13" width="7.140625" style="0" customWidth="1"/>
    <col min="14" max="17" width="8.57421875" style="0" customWidth="1"/>
    <col min="18" max="18" width="16.00390625" style="0" customWidth="1"/>
    <col min="19" max="19" width="11.421875" style="0" customWidth="1"/>
    <col min="20" max="20" width="14.57421875" style="0" customWidth="1"/>
  </cols>
  <sheetData>
    <row r="2" spans="1:18" s="2" customFormat="1" ht="15.75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2" customFormat="1" ht="15.75">
      <c r="A3" s="3"/>
      <c r="B3" s="4" t="s">
        <v>131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s="2" customFormat="1" ht="21.75" customHeight="1">
      <c r="A4" s="3"/>
      <c r="B4" s="10" t="s">
        <v>20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256" s="2" customFormat="1" ht="15.7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1" s="2" customFormat="1" ht="15" customHeight="1">
      <c r="A6" s="111" t="s">
        <v>0</v>
      </c>
      <c r="B6" s="113" t="s">
        <v>1</v>
      </c>
      <c r="C6" s="113" t="s">
        <v>2</v>
      </c>
      <c r="D6" s="111" t="s">
        <v>21</v>
      </c>
      <c r="E6" s="113" t="s">
        <v>3</v>
      </c>
      <c r="F6" s="113" t="s">
        <v>4</v>
      </c>
      <c r="G6" s="111" t="s">
        <v>5</v>
      </c>
      <c r="H6" s="113" t="s">
        <v>22</v>
      </c>
      <c r="I6" s="113" t="s">
        <v>23</v>
      </c>
      <c r="J6" s="114" t="s">
        <v>6</v>
      </c>
      <c r="K6" s="111" t="s">
        <v>7</v>
      </c>
      <c r="L6" s="111" t="s">
        <v>8</v>
      </c>
      <c r="M6" s="111" t="s">
        <v>9</v>
      </c>
      <c r="N6" s="113" t="s">
        <v>10</v>
      </c>
      <c r="O6" s="113"/>
      <c r="P6" s="116" t="s">
        <v>11</v>
      </c>
      <c r="Q6" s="117"/>
      <c r="R6" s="118" t="s">
        <v>19</v>
      </c>
      <c r="S6" s="118" t="s">
        <v>12</v>
      </c>
      <c r="T6" s="118" t="s">
        <v>18</v>
      </c>
      <c r="U6" s="8"/>
    </row>
    <row r="7" spans="1:21" s="2" customFormat="1" ht="60.75" customHeight="1">
      <c r="A7" s="112"/>
      <c r="B7" s="113"/>
      <c r="C7" s="113"/>
      <c r="D7" s="112"/>
      <c r="E7" s="113"/>
      <c r="F7" s="113"/>
      <c r="G7" s="112"/>
      <c r="H7" s="113"/>
      <c r="I7" s="113"/>
      <c r="J7" s="115"/>
      <c r="K7" s="112"/>
      <c r="L7" s="112"/>
      <c r="M7" s="112"/>
      <c r="N7" s="5" t="s">
        <v>13</v>
      </c>
      <c r="O7" s="5" t="s">
        <v>14</v>
      </c>
      <c r="P7" s="5" t="s">
        <v>15</v>
      </c>
      <c r="Q7" s="5" t="s">
        <v>16</v>
      </c>
      <c r="R7" s="119"/>
      <c r="S7" s="119"/>
      <c r="T7" s="119"/>
      <c r="U7" s="8"/>
    </row>
    <row r="8" spans="1:21" s="2" customFormat="1" ht="15.75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5">
        <v>18</v>
      </c>
      <c r="S8" s="5">
        <v>19</v>
      </c>
      <c r="T8" s="5">
        <v>20</v>
      </c>
      <c r="U8" s="8"/>
    </row>
    <row r="9" spans="1:21" ht="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9"/>
    </row>
    <row r="10" spans="1:20" ht="1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0" ht="1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1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1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0" ht="1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1:20" ht="1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:20" ht="1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1:20" ht="1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1:20" ht="1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 ht="1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1:20" ht="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1:20" ht="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</row>
  </sheetData>
  <sheetProtection/>
  <mergeCells count="18"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O6"/>
    <mergeCell ref="P6:Q6"/>
    <mergeCell ref="R6:R7"/>
    <mergeCell ref="S6:S7"/>
    <mergeCell ref="T6:T7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2022-02-22T09:54:24Z</dcterms:modified>
  <cp:category/>
  <cp:version/>
  <cp:contentType/>
  <cp:contentStatus/>
</cp:coreProperties>
</file>