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60" windowHeight="12375" activeTab="0"/>
  </bookViews>
  <sheets>
    <sheet name="06.9.21" sheetId="1" r:id="rId1"/>
    <sheet name="03.9.21" sheetId="2" r:id="rId2"/>
    <sheet name="31.8.21" sheetId="3" r:id="rId3"/>
    <sheet name="20.8.21" sheetId="4" r:id="rId4"/>
    <sheet name="09.8.21" sheetId="5" r:id="rId5"/>
    <sheet name="26.7.21" sheetId="6" r:id="rId6"/>
    <sheet name="08.07.21" sheetId="7" r:id="rId7"/>
    <sheet name="05.07.21" sheetId="8" r:id="rId8"/>
    <sheet name="22.06.21 " sheetId="9" r:id="rId9"/>
    <sheet name="15.06.21" sheetId="10" r:id="rId10"/>
    <sheet name="14.06.21" sheetId="11" r:id="rId11"/>
    <sheet name="03.6.21" sheetId="12" r:id="rId12"/>
    <sheet name="28.5.21" sheetId="13" r:id="rId13"/>
    <sheet name="25.5.21" sheetId="14" r:id="rId14"/>
    <sheet name="07.5.21" sheetId="15" r:id="rId15"/>
    <sheet name="23.4.21" sheetId="16" r:id="rId16"/>
    <sheet name="15.4.21" sheetId="17" r:id="rId17"/>
    <sheet name="13.4.21" sheetId="18" r:id="rId18"/>
    <sheet name="05.4.21" sheetId="19" r:id="rId19"/>
    <sheet name="31.03.21" sheetId="20" r:id="rId20"/>
    <sheet name="17.3.21" sheetId="21" r:id="rId21"/>
    <sheet name="15.3.21" sheetId="22" r:id="rId22"/>
    <sheet name="05.03.21" sheetId="23" r:id="rId23"/>
    <sheet name="4.03.21" sheetId="24" r:id="rId24"/>
    <sheet name="26.02.2021" sheetId="25" r:id="rId25"/>
    <sheet name="10.02.21" sheetId="26" r:id="rId26"/>
    <sheet name="26.01.21" sheetId="27" r:id="rId27"/>
    <sheet name="25.01.21" sheetId="28" r:id="rId28"/>
    <sheet name="19.01.21" sheetId="29" r:id="rId29"/>
    <sheet name="18.01.21" sheetId="30" r:id="rId30"/>
    <sheet name="15.01.21" sheetId="31" r:id="rId31"/>
    <sheet name="04.01.21" sheetId="32" r:id="rId32"/>
  </sheets>
  <definedNames/>
  <calcPr fullCalcOnLoad="1" refMode="R1C1"/>
</workbook>
</file>

<file path=xl/sharedStrings.xml><?xml version="1.0" encoding="utf-8"?>
<sst xmlns="http://schemas.openxmlformats.org/spreadsheetml/2006/main" count="2584" uniqueCount="165">
  <si>
    <t>ПЕРЕЛІК </t>
  </si>
  <si>
    <t>Місцезнаходження _____________________________________ в _______________ області (Автономній Республіці Крим)</t>
  </si>
  <si>
    <t>                                           (лісових ділянок, земель лісогосподарського призначення)</t>
  </si>
  <si>
    <t>Рік базового лісовпорядкування __________</t>
  </si>
  <si>
    <t>№ з/п</t>
  </si>
  <si>
    <t>Найменування лісництва</t>
  </si>
  <si>
    <t>Категорія (група) лісів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</si>
  <si>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</si>
  <si>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</si>
  <si>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</si>
  <si>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</si>
  <si>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</si>
  <si>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</si>
  <si>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</si>
  <si>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</si>
  <si>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</si>
  <si>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</si>
  <si>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</si>
  <si>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</si>
  <si>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</si>
  <si>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</si>
  <si>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</si>
  <si>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__________________________________________</t>
  </si>
  <si>
    <t>(підпис)</t>
  </si>
  <si>
    <t>(прізвище, імя, по батькові)</t>
  </si>
  <si>
    <t>Челбурдівське</t>
  </si>
  <si>
    <t>ПРЖ</t>
  </si>
  <si>
    <t>Скр</t>
  </si>
  <si>
    <t>разом</t>
  </si>
  <si>
    <t>Прж</t>
  </si>
  <si>
    <t>Прх</t>
  </si>
  <si>
    <t>Сз</t>
  </si>
  <si>
    <t>Акб</t>
  </si>
  <si>
    <t>СВР</t>
  </si>
  <si>
    <t>Раденське</t>
  </si>
  <si>
    <t>СРС</t>
  </si>
  <si>
    <t>ЛВ</t>
  </si>
  <si>
    <t>Дніпровське</t>
  </si>
  <si>
    <t>Олешківське</t>
  </si>
  <si>
    <t xml:space="preserve">Власник лісу/лісокористувач    </t>
  </si>
  <si>
    <t>ДП "Олешківське ЛМГ"</t>
  </si>
  <si>
    <t>м.Олешки вул.Софіївська ,80</t>
  </si>
  <si>
    <t>Олешківський район______________________в  _Херсонській____________ області </t>
  </si>
  <si>
    <r>
      <t>(місцезнаходження</t>
    </r>
    <r>
      <rPr>
        <sz val="10"/>
        <rFont val="Times New Roman"/>
        <family val="1"/>
      </rPr>
      <t> (місце проживання)</t>
    </r>
  </si>
  <si>
    <t>Костогризівське</t>
  </si>
  <si>
    <t>8.1</t>
  </si>
  <si>
    <t>33.3</t>
  </si>
  <si>
    <t>33.4</t>
  </si>
  <si>
    <t>33.5</t>
  </si>
  <si>
    <t>1.3</t>
  </si>
  <si>
    <t>35.2</t>
  </si>
  <si>
    <t>3.2</t>
  </si>
  <si>
    <t>Додаток 1</t>
  </si>
  <si>
    <t>до Регламенту подання інформаціі</t>
  </si>
  <si>
    <t>по проведенню рубок деревини у лісах</t>
  </si>
  <si>
    <t>21.1</t>
  </si>
  <si>
    <t>4.1</t>
  </si>
  <si>
    <t xml:space="preserve">Вид, спосіб рубки </t>
  </si>
  <si>
    <t>20.1</t>
  </si>
  <si>
    <t>ППР</t>
  </si>
  <si>
    <t>3.1</t>
  </si>
  <si>
    <t>36.2</t>
  </si>
  <si>
    <t>22.1</t>
  </si>
  <si>
    <r>
      <t>(найменування</t>
    </r>
    <r>
      <rPr>
        <sz val="12"/>
        <rFont val="Arial"/>
        <family val="2"/>
      </rPr>
      <t> (прізвище, ім’я, по батькові)</t>
    </r>
  </si>
  <si>
    <r>
      <t>(місцезнаходження</t>
    </r>
    <r>
      <rPr>
        <sz val="12"/>
        <rFont val="Times New Roman"/>
        <family val="1"/>
      </rPr>
      <t> (місце проживання)</t>
    </r>
  </si>
  <si>
    <t>Власник лісу/лісокористувач                                                         А. Смічик</t>
  </si>
  <si>
    <t>Барбатьков ,  0554221150</t>
  </si>
  <si>
    <t>4.2</t>
  </si>
  <si>
    <t>ПРХ</t>
  </si>
  <si>
    <t>9.2</t>
  </si>
  <si>
    <t>9.5</t>
  </si>
  <si>
    <t>9.8</t>
  </si>
  <si>
    <t>22.3</t>
  </si>
  <si>
    <t>32.2</t>
  </si>
  <si>
    <t>Сзв</t>
  </si>
  <si>
    <t>23.3</t>
  </si>
  <si>
    <t>23.4</t>
  </si>
  <si>
    <t>26.6</t>
  </si>
  <si>
    <t>26.7</t>
  </si>
  <si>
    <t>26.8</t>
  </si>
  <si>
    <t>26.9</t>
  </si>
  <si>
    <t>26.10</t>
  </si>
  <si>
    <t>13.3</t>
  </si>
  <si>
    <t>13.4</t>
  </si>
  <si>
    <t>лісових ділянок, відведених для заготівлі деревини 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2021 році</t>
  </si>
  <si>
    <t>20.13</t>
  </si>
  <si>
    <t>17.2</t>
  </si>
  <si>
    <r>
      <t>(місцезнаходження</t>
    </r>
    <r>
      <rPr>
        <sz val="11"/>
        <rFont val="Times New Roman"/>
        <family val="1"/>
      </rPr>
      <t> (місце проживання)</t>
    </r>
  </si>
  <si>
    <r>
      <t xml:space="preserve">  (місцезнаходження</t>
    </r>
    <r>
      <rPr>
        <sz val="11"/>
        <rFont val="Times New Roman"/>
        <family val="1"/>
      </rPr>
      <t> (місце проживання)</t>
    </r>
  </si>
  <si>
    <t>Олешківський район_______________в  _Херсонській____________ області </t>
  </si>
  <si>
    <t>25.3</t>
  </si>
  <si>
    <t>25.1</t>
  </si>
  <si>
    <t xml:space="preserve">                                     </t>
  </si>
  <si>
    <t>20.12</t>
  </si>
  <si>
    <t>20.3</t>
  </si>
  <si>
    <t>20.5</t>
  </si>
  <si>
    <t>Андрій СМІЧИК</t>
  </si>
  <si>
    <t>9</t>
  </si>
  <si>
    <t>6.3</t>
  </si>
  <si>
    <t>20</t>
  </si>
  <si>
    <t>14.3</t>
  </si>
  <si>
    <t>14.4</t>
  </si>
  <si>
    <t>25.4</t>
  </si>
  <si>
    <t>25.5</t>
  </si>
  <si>
    <t>29.4</t>
  </si>
  <si>
    <t>29.5</t>
  </si>
  <si>
    <t>36.3</t>
  </si>
  <si>
    <t>36.4</t>
  </si>
  <si>
    <t>1.4</t>
  </si>
  <si>
    <t>7,2</t>
  </si>
  <si>
    <t>8.3</t>
  </si>
  <si>
    <t>35.1</t>
  </si>
  <si>
    <t>33.6</t>
  </si>
  <si>
    <t>5</t>
  </si>
  <si>
    <t>20.7</t>
  </si>
  <si>
    <t>20.10</t>
  </si>
  <si>
    <t>9.6</t>
  </si>
  <si>
    <t>9.12</t>
  </si>
  <si>
    <t>РМДВ</t>
  </si>
  <si>
    <t>7.1</t>
  </si>
  <si>
    <t>28.1</t>
  </si>
  <si>
    <t>25.2</t>
  </si>
  <si>
    <t>9.1</t>
  </si>
  <si>
    <t>43.1</t>
  </si>
  <si>
    <t>Херсонський район_______________в  _Херсонській____________ області </t>
  </si>
  <si>
    <t>26.1</t>
  </si>
  <si>
    <t>17.1</t>
  </si>
  <si>
    <t>19.1</t>
  </si>
  <si>
    <t>10.1</t>
  </si>
  <si>
    <t>5.2</t>
  </si>
  <si>
    <t>9.3</t>
  </si>
  <si>
    <t>13.1</t>
  </si>
  <si>
    <t>2.1</t>
  </si>
  <si>
    <t>10</t>
  </si>
  <si>
    <t>50.1</t>
  </si>
  <si>
    <t>10.9</t>
  </si>
  <si>
    <t>10.10</t>
  </si>
  <si>
    <t>10.11</t>
  </si>
  <si>
    <t>10.12</t>
  </si>
  <si>
    <t>7.3</t>
  </si>
  <si>
    <t>7.4</t>
  </si>
  <si>
    <t>4</t>
  </si>
  <si>
    <t>8.2</t>
  </si>
  <si>
    <t>29</t>
  </si>
  <si>
    <t>30.1</t>
  </si>
  <si>
    <t>40.1</t>
  </si>
  <si>
    <t>,</t>
  </si>
  <si>
    <t>11.1</t>
  </si>
  <si>
    <t>11.2</t>
  </si>
  <si>
    <t>27.1</t>
  </si>
  <si>
    <t>прж</t>
  </si>
  <si>
    <t>Хернсонське</t>
  </si>
  <si>
    <t>срс</t>
  </si>
  <si>
    <t>82.1</t>
  </si>
  <si>
    <t>84.1</t>
  </si>
  <si>
    <t>84.2</t>
  </si>
  <si>
    <t>84.3</t>
  </si>
  <si>
    <t>Тк</t>
  </si>
  <si>
    <t>22</t>
  </si>
  <si>
    <t>25</t>
  </si>
  <si>
    <t>11.3</t>
  </si>
  <si>
    <t>23.2</t>
  </si>
  <si>
    <t>10.13</t>
  </si>
  <si>
    <t>13</t>
  </si>
  <si>
    <t>5.3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</si>
</sst>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6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Arial Cyr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top" wrapText="1"/>
    </xf>
    <xf numFmtId="16" fontId="3" fillId="0" borderId="15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9" fillId="0" borderId="15" xfId="0" applyFont="1" applyFill="1" applyBorder="1" applyAlignment="1">
      <alignment horizontal="center" vertical="top" wrapText="1"/>
    </xf>
    <xf numFmtId="1" fontId="11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vertical="top" wrapText="1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0" fontId="24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2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25" fillId="0" borderId="0" xfId="0" applyFont="1" applyFill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26" fillId="0" borderId="16" xfId="0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188" fontId="26" fillId="33" borderId="15" xfId="0" applyNumberFormat="1" applyFont="1" applyFill="1" applyBorder="1" applyAlignment="1">
      <alignment/>
    </xf>
    <xf numFmtId="1" fontId="26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26" fillId="0" borderId="15" xfId="0" applyFont="1" applyBorder="1" applyAlignment="1">
      <alignment/>
    </xf>
    <xf numFmtId="49" fontId="26" fillId="0" borderId="15" xfId="0" applyNumberFormat="1" applyFont="1" applyBorder="1" applyAlignment="1">
      <alignment/>
    </xf>
    <xf numFmtId="1" fontId="0" fillId="0" borderId="16" xfId="0" applyNumberFormat="1" applyBorder="1" applyAlignment="1">
      <alignment horizontal="right"/>
    </xf>
    <xf numFmtId="0" fontId="0" fillId="0" borderId="15" xfId="0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Border="1" applyAlignment="1">
      <alignment horizontal="right"/>
    </xf>
    <xf numFmtId="1" fontId="26" fillId="0" borderId="15" xfId="0" applyNumberFormat="1" applyFont="1" applyBorder="1" applyAlignment="1">
      <alignment/>
    </xf>
    <xf numFmtId="188" fontId="11" fillId="0" borderId="15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7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88" fontId="0" fillId="0" borderId="15" xfId="0" applyNumberFormat="1" applyBorder="1" applyAlignment="1">
      <alignment/>
    </xf>
    <xf numFmtId="188" fontId="21" fillId="0" borderId="15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/>
    </xf>
    <xf numFmtId="188" fontId="12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 horizontal="right"/>
    </xf>
    <xf numFmtId="1" fontId="12" fillId="0" borderId="15" xfId="0" applyNumberFormat="1" applyFont="1" applyBorder="1" applyAlignment="1">
      <alignment/>
    </xf>
    <xf numFmtId="188" fontId="10" fillId="0" borderId="15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8" fontId="10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2" fontId="10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16" fontId="26" fillId="33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6" fillId="33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49" fontId="23" fillId="0" borderId="15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right"/>
    </xf>
    <xf numFmtId="1" fontId="22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1" fontId="8" fillId="0" borderId="15" xfId="0" applyNumberFormat="1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26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88" fontId="9" fillId="0" borderId="15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1" fontId="26" fillId="33" borderId="15" xfId="0" applyNumberFormat="1" applyFont="1" applyFill="1" applyBorder="1" applyAlignment="1">
      <alignment horizontal="center"/>
    </xf>
    <xf numFmtId="188" fontId="26" fillId="33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/>
    </xf>
    <xf numFmtId="0" fontId="26" fillId="33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" fontId="3" fillId="0" borderId="15" xfId="0" applyNumberFormat="1" applyFont="1" applyFill="1" applyBorder="1" applyAlignment="1">
      <alignment horizontal="center" vertical="top" wrapText="1"/>
    </xf>
    <xf numFmtId="16" fontId="26" fillId="33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26" fillId="0" borderId="16" xfId="0" applyFont="1" applyBorder="1" applyAlignment="1">
      <alignment horizontal="center"/>
    </xf>
    <xf numFmtId="0" fontId="23" fillId="0" borderId="14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center" vertical="top" wrapText="1"/>
    </xf>
    <xf numFmtId="186" fontId="12" fillId="0" borderId="0" xfId="43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7">
      <selection activeCell="L33" sqref="L33"/>
    </sheetView>
  </sheetViews>
  <sheetFormatPr defaultColWidth="9.140625" defaultRowHeight="12.75"/>
  <sheetData>
    <row r="1" spans="1:12" ht="1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2.75">
      <c r="A3" s="185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1:12" ht="45.7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15">
      <c r="A5" s="191" t="s">
        <v>39</v>
      </c>
      <c r="B5" s="192"/>
      <c r="C5" s="192"/>
      <c r="D5" s="192" t="s">
        <v>40</v>
      </c>
      <c r="E5" s="192"/>
      <c r="F5" s="192"/>
      <c r="G5" s="192"/>
      <c r="H5" s="192"/>
      <c r="I5" s="193" t="s">
        <v>41</v>
      </c>
      <c r="J5" s="193"/>
      <c r="K5" s="193"/>
      <c r="L5" s="194"/>
    </row>
    <row r="6" spans="1:12" ht="15">
      <c r="A6" s="38"/>
      <c r="B6" s="39"/>
      <c r="C6" s="40" t="s">
        <v>63</v>
      </c>
      <c r="D6" s="39"/>
      <c r="E6" s="41"/>
      <c r="F6" s="39"/>
      <c r="G6" s="39"/>
      <c r="H6" s="39"/>
      <c r="I6" s="106" t="s">
        <v>88</v>
      </c>
      <c r="J6" s="107"/>
      <c r="K6" s="108"/>
      <c r="L6" s="109"/>
    </row>
    <row r="7" spans="1:12" ht="15.75">
      <c r="A7" s="44"/>
      <c r="B7" s="44"/>
      <c r="C7" s="44"/>
      <c r="D7" s="45"/>
      <c r="E7" s="44"/>
      <c r="F7" s="46"/>
      <c r="G7" s="44"/>
      <c r="H7" s="44"/>
      <c r="I7" s="44"/>
      <c r="J7" s="47"/>
      <c r="K7" s="44"/>
      <c r="L7" s="44"/>
    </row>
    <row r="8" spans="1:12" ht="15">
      <c r="A8" s="48" t="s">
        <v>1</v>
      </c>
      <c r="B8" s="37"/>
      <c r="C8" s="181" t="s">
        <v>124</v>
      </c>
      <c r="D8" s="181"/>
      <c r="E8" s="181"/>
      <c r="F8" s="181"/>
      <c r="G8" s="181"/>
      <c r="H8" s="181"/>
      <c r="I8" s="181"/>
      <c r="J8" s="181"/>
      <c r="K8" s="181"/>
      <c r="L8" s="49"/>
    </row>
    <row r="9" spans="1:12" ht="15">
      <c r="A9" s="50" t="s">
        <v>2</v>
      </c>
      <c r="B9" s="39"/>
      <c r="C9" s="41"/>
      <c r="D9" s="39"/>
      <c r="E9" s="39"/>
      <c r="F9" s="39"/>
      <c r="G9" s="39"/>
      <c r="H9" s="39"/>
      <c r="I9" s="39"/>
      <c r="J9" s="39"/>
      <c r="K9" s="39"/>
      <c r="L9" s="43"/>
    </row>
    <row r="10" spans="1:12" ht="12.75">
      <c r="A10" s="6" t="s">
        <v>3</v>
      </c>
      <c r="B10" s="7"/>
      <c r="C10" s="7"/>
      <c r="D10" s="7">
        <v>2015</v>
      </c>
      <c r="E10" s="182"/>
      <c r="F10" s="182"/>
      <c r="G10" s="7"/>
      <c r="H10" s="7"/>
      <c r="I10" s="7"/>
      <c r="J10" s="7"/>
      <c r="K10" s="7"/>
      <c r="L10" s="8"/>
    </row>
    <row r="11" spans="1:12" ht="14.25">
      <c r="A11" s="179" t="s">
        <v>4</v>
      </c>
      <c r="B11" s="179" t="s">
        <v>5</v>
      </c>
      <c r="C11" s="179" t="s">
        <v>6</v>
      </c>
      <c r="D11" s="179" t="s">
        <v>57</v>
      </c>
      <c r="E11" s="179" t="s">
        <v>7</v>
      </c>
      <c r="F11" s="183" t="s">
        <v>8</v>
      </c>
      <c r="G11" s="179" t="s">
        <v>9</v>
      </c>
      <c r="H11" s="179" t="s">
        <v>10</v>
      </c>
      <c r="I11" s="179" t="s">
        <v>11</v>
      </c>
      <c r="J11" s="179"/>
      <c r="K11" s="179" t="s">
        <v>12</v>
      </c>
      <c r="L11" s="179"/>
    </row>
    <row r="12" spans="1:12" ht="99.75">
      <c r="A12" s="179"/>
      <c r="B12" s="179"/>
      <c r="C12" s="179"/>
      <c r="D12" s="179"/>
      <c r="E12" s="179"/>
      <c r="F12" s="183"/>
      <c r="G12" s="179"/>
      <c r="H12" s="179"/>
      <c r="I12" s="9" t="s">
        <v>13</v>
      </c>
      <c r="J12" s="9" t="s">
        <v>14</v>
      </c>
      <c r="K12" s="9" t="s">
        <v>15</v>
      </c>
      <c r="L12" s="9" t="s">
        <v>16</v>
      </c>
    </row>
    <row r="13" spans="1:12" ht="18">
      <c r="A13" s="10"/>
      <c r="B13" s="180" t="s">
        <v>17</v>
      </c>
      <c r="C13" s="180"/>
      <c r="D13" s="180"/>
      <c r="E13" s="180"/>
      <c r="F13" s="180"/>
      <c r="G13" s="180"/>
      <c r="H13" s="10"/>
      <c r="I13" s="11"/>
      <c r="J13" s="10"/>
      <c r="K13" s="10"/>
      <c r="L13" s="10"/>
    </row>
    <row r="14" spans="1:12" ht="18">
      <c r="A14" s="10"/>
      <c r="B14" s="10"/>
      <c r="C14" s="10"/>
      <c r="D14" s="10"/>
      <c r="E14" s="12"/>
      <c r="F14" s="10"/>
      <c r="G14" s="13"/>
      <c r="H14" s="10"/>
      <c r="I14" s="14"/>
      <c r="J14" s="10"/>
      <c r="K14" s="15"/>
      <c r="L14" s="15"/>
    </row>
    <row r="15" spans="1:12" ht="36">
      <c r="A15" s="10"/>
      <c r="B15" s="16" t="s">
        <v>18</v>
      </c>
      <c r="C15" s="10"/>
      <c r="D15" s="10"/>
      <c r="E15" s="10"/>
      <c r="F15" s="10"/>
      <c r="G15" s="10"/>
      <c r="H15" s="17">
        <f>SUM(H14:H14)</f>
        <v>0</v>
      </c>
      <c r="I15" s="17">
        <f>SUM(I14:I14)</f>
        <v>0</v>
      </c>
      <c r="J15" s="17">
        <f>SUM(J14:J14)</f>
        <v>0</v>
      </c>
      <c r="K15" s="17">
        <f>SUM(K14:K14)</f>
        <v>0</v>
      </c>
      <c r="L15" s="17">
        <f>SUM(L14:L14)</f>
        <v>0</v>
      </c>
    </row>
    <row r="16" spans="1:12" ht="18">
      <c r="A16" s="10"/>
      <c r="B16" s="180" t="s">
        <v>19</v>
      </c>
      <c r="C16" s="180"/>
      <c r="D16" s="180"/>
      <c r="E16" s="180"/>
      <c r="F16" s="180"/>
      <c r="G16" s="180"/>
      <c r="H16" s="10"/>
      <c r="I16" s="10"/>
      <c r="J16" s="10"/>
      <c r="K16" s="10"/>
      <c r="L16" s="10"/>
    </row>
    <row r="17" spans="1:12" ht="18">
      <c r="A17" s="55"/>
      <c r="B17" s="132"/>
      <c r="C17" s="132"/>
      <c r="D17" s="132"/>
      <c r="E17" s="132"/>
      <c r="F17" s="133"/>
      <c r="G17" s="134"/>
      <c r="H17" s="135"/>
      <c r="I17" s="135"/>
      <c r="J17" s="135"/>
      <c r="K17" s="135"/>
      <c r="L17" s="10"/>
    </row>
    <row r="18" spans="1:12" ht="15.75">
      <c r="A18" s="55"/>
      <c r="B18" s="25" t="s">
        <v>28</v>
      </c>
      <c r="C18" s="25"/>
      <c r="D18" s="25" t="s">
        <v>29</v>
      </c>
      <c r="E18" s="25"/>
      <c r="F18" s="25"/>
      <c r="G18" s="25"/>
      <c r="H18" s="25">
        <v>0</v>
      </c>
      <c r="I18" s="25">
        <v>0</v>
      </c>
      <c r="J18" s="25">
        <v>0</v>
      </c>
      <c r="K18" s="25">
        <v>0</v>
      </c>
      <c r="L18" s="25"/>
    </row>
    <row r="19" spans="1:12" ht="22.5">
      <c r="A19" s="55"/>
      <c r="B19" s="117" t="s">
        <v>37</v>
      </c>
      <c r="C19" s="52">
        <v>3</v>
      </c>
      <c r="D19" t="s">
        <v>30</v>
      </c>
      <c r="E19" s="53" t="s">
        <v>27</v>
      </c>
      <c r="F19" s="88">
        <v>17</v>
      </c>
      <c r="G19" s="131">
        <v>24</v>
      </c>
      <c r="H19" s="89">
        <v>7.7</v>
      </c>
      <c r="I19" s="90">
        <v>204</v>
      </c>
      <c r="J19" s="90">
        <v>174</v>
      </c>
      <c r="K19" s="89">
        <v>7.7</v>
      </c>
      <c r="L19" s="25"/>
    </row>
    <row r="20" spans="1:12" ht="15.75">
      <c r="A20" s="24"/>
      <c r="B20" s="25" t="s">
        <v>28</v>
      </c>
      <c r="C20" s="25"/>
      <c r="D20" s="25" t="s">
        <v>30</v>
      </c>
      <c r="E20" s="25"/>
      <c r="F20" s="27"/>
      <c r="G20" s="28"/>
      <c r="H20" s="25">
        <v>7.7</v>
      </c>
      <c r="I20" s="25">
        <v>204</v>
      </c>
      <c r="J20" s="25">
        <v>174</v>
      </c>
      <c r="K20" s="26">
        <v>7.7</v>
      </c>
      <c r="L20" s="25"/>
    </row>
    <row r="21" spans="1:12" ht="14.25">
      <c r="A21" s="55"/>
      <c r="B21" s="117"/>
      <c r="C21" s="52"/>
      <c r="D21" s="52"/>
      <c r="E21" s="132"/>
      <c r="F21" s="139"/>
      <c r="G21" s="122"/>
      <c r="H21" s="31"/>
      <c r="I21" s="98"/>
      <c r="J21" s="98"/>
      <c r="K21" s="57"/>
      <c r="L21" s="34"/>
    </row>
    <row r="22" spans="1:12" ht="15">
      <c r="A22" s="55"/>
      <c r="B22" s="58" t="s">
        <v>28</v>
      </c>
      <c r="C22" s="58"/>
      <c r="D22" s="58" t="s">
        <v>33</v>
      </c>
      <c r="E22" s="58"/>
      <c r="F22" s="59"/>
      <c r="G22" s="60"/>
      <c r="H22" s="143">
        <f>SUM(H20:H21)</f>
        <v>7.7</v>
      </c>
      <c r="I22" s="144">
        <f>SUM(I20:I21)</f>
        <v>204</v>
      </c>
      <c r="J22" s="144">
        <f>SUM(J20:J21)</f>
        <v>174</v>
      </c>
      <c r="K22" s="143">
        <f>SUM(K20:K21)</f>
        <v>7.7</v>
      </c>
      <c r="L22" s="143">
        <f>SUM(L20:L21)</f>
        <v>0</v>
      </c>
    </row>
    <row r="23" spans="1:12" ht="14.25">
      <c r="A23" s="55"/>
      <c r="B23" s="132"/>
      <c r="C23" s="52"/>
      <c r="D23" s="52"/>
      <c r="E23" s="53"/>
      <c r="F23" s="31"/>
      <c r="G23" s="76"/>
      <c r="H23" s="31"/>
      <c r="I23" s="98"/>
      <c r="J23" s="98"/>
      <c r="K23" s="31"/>
      <c r="L23" s="31"/>
    </row>
    <row r="24" spans="1:12" ht="15">
      <c r="A24" s="55"/>
      <c r="B24" s="58" t="s">
        <v>28</v>
      </c>
      <c r="C24" s="58"/>
      <c r="D24" s="58" t="s">
        <v>35</v>
      </c>
      <c r="E24" s="58"/>
      <c r="F24" s="59"/>
      <c r="G24" s="60"/>
      <c r="H24" s="58">
        <f>SUM(H23:H23)</f>
        <v>0</v>
      </c>
      <c r="I24" s="63">
        <f>SUM(I23:I23)</f>
        <v>0</v>
      </c>
      <c r="J24" s="58">
        <f>SUM(J23:J23)</f>
        <v>0</v>
      </c>
      <c r="K24" s="64"/>
      <c r="L24" s="58"/>
    </row>
    <row r="25" spans="1:12" ht="15">
      <c r="A25" s="55"/>
      <c r="B25" s="117"/>
      <c r="C25" s="52"/>
      <c r="D25" s="58"/>
      <c r="E25" s="53"/>
      <c r="F25" s="141"/>
      <c r="G25" s="140"/>
      <c r="H25" s="52"/>
      <c r="I25" s="142"/>
      <c r="J25" s="52"/>
      <c r="K25" s="67"/>
      <c r="L25" s="137"/>
    </row>
    <row r="26" spans="1:12" ht="15.75">
      <c r="A26" s="51"/>
      <c r="B26" s="58" t="s">
        <v>28</v>
      </c>
      <c r="C26" s="58"/>
      <c r="D26" s="58" t="s">
        <v>36</v>
      </c>
      <c r="E26" s="58"/>
      <c r="F26" s="59"/>
      <c r="G26" s="60"/>
      <c r="H26" s="25"/>
      <c r="I26" s="25"/>
      <c r="J26" s="25"/>
      <c r="K26" s="26"/>
      <c r="L26" s="58"/>
    </row>
    <row r="27" spans="1:12" ht="15">
      <c r="A27" s="51"/>
      <c r="B27" s="117"/>
      <c r="C27" s="52"/>
      <c r="D27" s="58"/>
      <c r="E27" s="53"/>
      <c r="F27" s="130"/>
      <c r="G27" s="57"/>
      <c r="H27" s="23"/>
      <c r="I27" s="23"/>
      <c r="J27" s="23"/>
      <c r="K27" s="23"/>
      <c r="L27" s="58"/>
    </row>
    <row r="28" spans="1:12" ht="15">
      <c r="A28" s="55"/>
      <c r="B28" s="58" t="s">
        <v>28</v>
      </c>
      <c r="C28" s="58"/>
      <c r="D28" s="58"/>
      <c r="E28" s="58"/>
      <c r="F28" s="59"/>
      <c r="G28" s="60"/>
      <c r="H28" s="23"/>
      <c r="I28" s="23"/>
      <c r="J28" s="23"/>
      <c r="K28" s="23"/>
      <c r="L28" s="58"/>
    </row>
    <row r="29" spans="1:12" ht="15.75">
      <c r="A29" s="55"/>
      <c r="B29" s="58" t="s">
        <v>18</v>
      </c>
      <c r="C29" s="58"/>
      <c r="D29" s="58"/>
      <c r="E29" s="58"/>
      <c r="F29" s="59"/>
      <c r="G29" s="60"/>
      <c r="H29" s="25">
        <v>7.7</v>
      </c>
      <c r="I29" s="25">
        <v>204</v>
      </c>
      <c r="J29" s="25">
        <v>174</v>
      </c>
      <c r="K29" s="25">
        <v>7.7</v>
      </c>
      <c r="L29" s="58">
        <v>10</v>
      </c>
    </row>
    <row r="30" spans="1:12" ht="14.25">
      <c r="A30" s="55"/>
      <c r="B30" s="177" t="s">
        <v>20</v>
      </c>
      <c r="C30" s="177"/>
      <c r="D30" s="177"/>
      <c r="E30" s="177"/>
      <c r="F30" s="177"/>
      <c r="G30" s="177"/>
      <c r="H30" s="177"/>
      <c r="I30" s="177"/>
      <c r="J30" s="52"/>
      <c r="K30" s="52"/>
      <c r="L30" s="52"/>
    </row>
    <row r="31" spans="1:12" ht="14.25">
      <c r="A31" s="55"/>
      <c r="B31" s="52"/>
      <c r="C31" s="52"/>
      <c r="D31" s="52"/>
      <c r="E31" s="52"/>
      <c r="F31" s="52"/>
      <c r="G31" s="52"/>
      <c r="H31" s="52"/>
      <c r="I31" s="52"/>
      <c r="J31" s="52"/>
      <c r="K31" s="67"/>
      <c r="L31" s="67"/>
    </row>
    <row r="32" spans="1:12" ht="15">
      <c r="A32" s="55"/>
      <c r="B32" s="58" t="s">
        <v>18</v>
      </c>
      <c r="C32" s="52"/>
      <c r="D32" s="52"/>
      <c r="E32" s="52"/>
      <c r="F32" s="52"/>
      <c r="G32" s="52"/>
      <c r="H32" s="64">
        <f>SUM(H31:H31)</f>
        <v>0</v>
      </c>
      <c r="I32" s="64">
        <f>SUM(I31:I31)</f>
        <v>0</v>
      </c>
      <c r="J32" s="64">
        <f>SUM(J31:J31)</f>
        <v>0</v>
      </c>
      <c r="K32" s="64">
        <f>SUM(K31:K31)</f>
        <v>0</v>
      </c>
      <c r="L32" s="64">
        <f>SUM(L31:L31)</f>
        <v>0</v>
      </c>
    </row>
    <row r="33" spans="1:12" ht="15">
      <c r="A33" s="55"/>
      <c r="B33" s="58" t="s">
        <v>21</v>
      </c>
      <c r="C33" s="52"/>
      <c r="D33" s="52"/>
      <c r="E33" s="52"/>
      <c r="F33" s="52"/>
      <c r="G33" s="52"/>
      <c r="H33" s="58">
        <v>7.7</v>
      </c>
      <c r="I33" s="63">
        <v>204</v>
      </c>
      <c r="J33" s="58">
        <v>174</v>
      </c>
      <c r="K33" s="64">
        <v>7.7</v>
      </c>
      <c r="L33" s="58"/>
    </row>
    <row r="34" spans="1:12" ht="15.75">
      <c r="A34" s="68"/>
      <c r="B34" s="69"/>
      <c r="C34" s="70"/>
      <c r="D34" s="70"/>
      <c r="E34" s="70"/>
      <c r="F34" s="70"/>
      <c r="G34" s="70"/>
      <c r="H34" s="128"/>
      <c r="I34" s="128"/>
      <c r="J34" s="128"/>
      <c r="K34" s="129"/>
      <c r="L34" s="69"/>
    </row>
    <row r="35" spans="1:12" ht="15">
      <c r="A35" s="79"/>
      <c r="B35" s="80" t="s">
        <v>65</v>
      </c>
      <c r="C35" s="81"/>
      <c r="D35" s="81"/>
      <c r="E35" s="80" t="s">
        <v>22</v>
      </c>
      <c r="F35" s="81"/>
      <c r="G35" s="81"/>
      <c r="H35" s="82"/>
      <c r="I35" s="178" t="s">
        <v>96</v>
      </c>
      <c r="J35" s="178"/>
      <c r="K35" s="178"/>
      <c r="L35" s="82"/>
    </row>
    <row r="36" spans="1:12" ht="18">
      <c r="A36" s="19"/>
      <c r="B36" s="19"/>
      <c r="C36" s="19"/>
      <c r="D36" s="19"/>
      <c r="E36" s="19"/>
      <c r="F36" s="5" t="s">
        <v>23</v>
      </c>
      <c r="G36" s="20"/>
      <c r="H36" s="71"/>
      <c r="I36" s="71"/>
      <c r="J36" s="74" t="s">
        <v>24</v>
      </c>
      <c r="K36" s="71"/>
      <c r="L36" s="73"/>
    </row>
    <row r="37" spans="1:12" ht="18">
      <c r="A37" s="19"/>
      <c r="B37" s="19"/>
      <c r="C37" s="19"/>
      <c r="D37" s="19"/>
      <c r="E37" s="19"/>
      <c r="F37" s="5"/>
      <c r="G37" s="20"/>
      <c r="H37" s="71"/>
      <c r="I37" s="71"/>
      <c r="J37" s="74"/>
      <c r="K37" s="71"/>
      <c r="L37" s="73"/>
    </row>
    <row r="38" spans="1:12" ht="18">
      <c r="A38" s="19"/>
      <c r="B38" s="19"/>
      <c r="C38" s="19"/>
      <c r="D38" s="19"/>
      <c r="E38" s="19"/>
      <c r="F38" s="5"/>
      <c r="G38" s="20"/>
      <c r="H38" s="71"/>
      <c r="I38" s="71"/>
      <c r="J38" s="74"/>
      <c r="K38" s="71"/>
      <c r="L38" s="73"/>
    </row>
    <row r="39" spans="1:12" ht="18">
      <c r="A39" s="19"/>
      <c r="B39" s="19"/>
      <c r="C39" s="19"/>
      <c r="D39" s="19"/>
      <c r="E39" s="19"/>
      <c r="F39" s="5"/>
      <c r="G39" s="20"/>
      <c r="H39" s="71"/>
      <c r="I39" s="71"/>
      <c r="J39" s="74"/>
      <c r="K39" s="71"/>
      <c r="L39" s="73"/>
    </row>
    <row r="40" spans="1:12" ht="12.75">
      <c r="A40" s="18"/>
      <c r="B40" s="75" t="s">
        <v>66</v>
      </c>
      <c r="C40" s="18"/>
      <c r="D40" s="18"/>
      <c r="E40" s="18"/>
      <c r="F40" s="18"/>
      <c r="G40" s="18"/>
      <c r="H40" s="72"/>
      <c r="I40" s="72"/>
      <c r="J40" s="72"/>
      <c r="K40" s="72"/>
      <c r="L40" s="72"/>
    </row>
  </sheetData>
  <sheetProtection/>
  <mergeCells count="21">
    <mergeCell ref="A2:L2"/>
    <mergeCell ref="A3:L4"/>
    <mergeCell ref="A5:C5"/>
    <mergeCell ref="D5:H5"/>
    <mergeCell ref="I5:L5"/>
    <mergeCell ref="C8:K8"/>
    <mergeCell ref="E10:F10"/>
    <mergeCell ref="A11:A12"/>
    <mergeCell ref="B11:B12"/>
    <mergeCell ref="C11:C12"/>
    <mergeCell ref="D11:D12"/>
    <mergeCell ref="E11:E12"/>
    <mergeCell ref="F11:F12"/>
    <mergeCell ref="G11:G12"/>
    <mergeCell ref="H11:H12"/>
    <mergeCell ref="B30:I30"/>
    <mergeCell ref="I35:K35"/>
    <mergeCell ref="I11:J11"/>
    <mergeCell ref="K11:L11"/>
    <mergeCell ref="B13:G13"/>
    <mergeCell ref="B16:G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7">
      <selection activeCell="A1" sqref="A1:L54"/>
    </sheetView>
  </sheetViews>
  <sheetFormatPr defaultColWidth="9.140625" defaultRowHeight="12.75"/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50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5.5">
      <c r="A28" s="55">
        <v>1</v>
      </c>
      <c r="B28" s="35" t="s">
        <v>37</v>
      </c>
      <c r="C28" s="52">
        <v>1</v>
      </c>
      <c r="D28" s="52" t="s">
        <v>36</v>
      </c>
      <c r="E28" s="53" t="s">
        <v>32</v>
      </c>
      <c r="F28" s="91">
        <v>21</v>
      </c>
      <c r="G28" s="77" t="s">
        <v>132</v>
      </c>
      <c r="H28" s="116">
        <v>0.6</v>
      </c>
      <c r="I28" s="29">
        <v>107</v>
      </c>
      <c r="J28" s="29">
        <v>79</v>
      </c>
      <c r="K28" s="116">
        <v>0.6</v>
      </c>
      <c r="L28" s="56"/>
    </row>
    <row r="29" spans="1:12" ht="15.75">
      <c r="A29" s="51"/>
      <c r="B29" s="58" t="s">
        <v>28</v>
      </c>
      <c r="C29" s="58"/>
      <c r="D29" s="58" t="s">
        <v>36</v>
      </c>
      <c r="E29" s="58"/>
      <c r="F29" s="59"/>
      <c r="G29" s="60"/>
      <c r="H29" s="116">
        <v>0.6</v>
      </c>
      <c r="I29" s="29">
        <v>107</v>
      </c>
      <c r="J29" s="29">
        <v>79</v>
      </c>
      <c r="K29" s="116">
        <v>0.6</v>
      </c>
      <c r="L29" s="58"/>
    </row>
    <row r="30" spans="1:12" ht="15">
      <c r="A30" s="55"/>
      <c r="B30" s="35"/>
      <c r="C30" s="52"/>
      <c r="D30" s="58"/>
      <c r="E30" s="35"/>
      <c r="F30" s="65"/>
      <c r="G30" s="65"/>
      <c r="H30" s="65"/>
      <c r="I30" s="65"/>
      <c r="J30" s="66"/>
      <c r="K30" s="65"/>
      <c r="L30" s="58"/>
    </row>
    <row r="31" spans="1:12" ht="15">
      <c r="A31" s="55"/>
      <c r="B31" s="58" t="s">
        <v>28</v>
      </c>
      <c r="C31" s="58"/>
      <c r="D31" s="58"/>
      <c r="E31" s="58"/>
      <c r="F31" s="59"/>
      <c r="G31" s="60"/>
      <c r="H31" s="58"/>
      <c r="I31" s="63"/>
      <c r="J31" s="58"/>
      <c r="K31" s="64"/>
      <c r="L31" s="58"/>
    </row>
    <row r="32" spans="1:12" ht="15.75">
      <c r="A32" s="55"/>
      <c r="B32" s="58" t="s">
        <v>18</v>
      </c>
      <c r="C32" s="58"/>
      <c r="D32" s="58"/>
      <c r="E32" s="58"/>
      <c r="F32" s="59"/>
      <c r="G32" s="60"/>
      <c r="H32" s="116">
        <v>0.6</v>
      </c>
      <c r="I32" s="29">
        <v>107</v>
      </c>
      <c r="J32" s="29">
        <v>79</v>
      </c>
      <c r="K32" s="116">
        <v>0.6</v>
      </c>
      <c r="L32" s="58"/>
    </row>
    <row r="33" spans="1:12" ht="14.25">
      <c r="A33" s="55"/>
      <c r="B33" s="195" t="s">
        <v>20</v>
      </c>
      <c r="C33" s="196"/>
      <c r="D33" s="196"/>
      <c r="E33" s="196"/>
      <c r="F33" s="196"/>
      <c r="G33" s="196"/>
      <c r="H33" s="196"/>
      <c r="I33" s="197"/>
      <c r="J33" s="52"/>
      <c r="K33" s="52"/>
      <c r="L33" s="52"/>
    </row>
    <row r="34" spans="1:12" ht="14.25">
      <c r="A34" s="55"/>
      <c r="B34" s="52"/>
      <c r="C34" s="52"/>
      <c r="D34" s="52"/>
      <c r="E34" s="52"/>
      <c r="F34" s="52"/>
      <c r="G34" s="52"/>
      <c r="H34" s="52"/>
      <c r="I34" s="52"/>
      <c r="J34" s="52"/>
      <c r="K34" s="67"/>
      <c r="L34" s="67"/>
    </row>
    <row r="35" spans="1:12" ht="15">
      <c r="A35" s="55"/>
      <c r="B35" s="58" t="s">
        <v>18</v>
      </c>
      <c r="C35" s="52"/>
      <c r="D35" s="52"/>
      <c r="E35" s="52"/>
      <c r="F35" s="52"/>
      <c r="G35" s="52"/>
      <c r="H35" s="64">
        <f>SUM(H34:H34)</f>
        <v>0</v>
      </c>
      <c r="I35" s="64">
        <f>SUM(I34:I34)</f>
        <v>0</v>
      </c>
      <c r="J35" s="64">
        <f>SUM(J34:J34)</f>
        <v>0</v>
      </c>
      <c r="K35" s="64">
        <f>SUM(K34:K34)</f>
        <v>0</v>
      </c>
      <c r="L35" s="64">
        <f>SUM(L34:L34)</f>
        <v>0</v>
      </c>
    </row>
    <row r="36" spans="1:12" ht="15.75">
      <c r="A36" s="55"/>
      <c r="B36" s="58" t="s">
        <v>21</v>
      </c>
      <c r="C36" s="52"/>
      <c r="D36" s="52"/>
      <c r="E36" s="52"/>
      <c r="F36" s="52"/>
      <c r="G36" s="52"/>
      <c r="H36" s="116">
        <v>0.6</v>
      </c>
      <c r="I36" s="29">
        <v>107</v>
      </c>
      <c r="J36" s="29">
        <v>79</v>
      </c>
      <c r="K36" s="116">
        <v>0.6</v>
      </c>
      <c r="L36" s="58"/>
    </row>
    <row r="37" spans="1:12" ht="15">
      <c r="A37" s="68"/>
      <c r="B37" s="69"/>
      <c r="C37" s="70"/>
      <c r="D37" s="70"/>
      <c r="E37" s="70"/>
      <c r="F37" s="70"/>
      <c r="G37" s="70"/>
      <c r="H37" s="69"/>
      <c r="I37" s="69"/>
      <c r="J37" s="69"/>
      <c r="K37" s="69"/>
      <c r="L37" s="69"/>
    </row>
    <row r="38" spans="1:12" ht="15">
      <c r="A38" s="79"/>
      <c r="B38" s="80" t="s">
        <v>65</v>
      </c>
      <c r="C38" s="81"/>
      <c r="D38" s="81"/>
      <c r="E38" s="80" t="s">
        <v>22</v>
      </c>
      <c r="F38" s="81"/>
      <c r="G38" s="81"/>
      <c r="H38" s="82"/>
      <c r="I38" s="178" t="s">
        <v>96</v>
      </c>
      <c r="J38" s="178"/>
      <c r="K38" s="178"/>
      <c r="L38" s="82"/>
    </row>
    <row r="39" spans="1:12" ht="18">
      <c r="A39" s="19"/>
      <c r="B39" s="19"/>
      <c r="C39" s="19"/>
      <c r="D39" s="19"/>
      <c r="E39" s="19"/>
      <c r="F39" s="5" t="s">
        <v>23</v>
      </c>
      <c r="G39" s="20"/>
      <c r="H39" s="71"/>
      <c r="I39" s="71"/>
      <c r="J39" s="74" t="s">
        <v>24</v>
      </c>
      <c r="K39" s="71"/>
      <c r="L39" s="73"/>
    </row>
    <row r="40" spans="1:12" ht="18">
      <c r="A40" s="19"/>
      <c r="B40" s="19"/>
      <c r="C40" s="19"/>
      <c r="D40" s="19"/>
      <c r="E40" s="19"/>
      <c r="F40" s="5"/>
      <c r="G40" s="20"/>
      <c r="H40" s="71"/>
      <c r="I40" s="71"/>
      <c r="J40" s="74"/>
      <c r="K40" s="71"/>
      <c r="L40" s="73"/>
    </row>
    <row r="41" spans="1:12" ht="18">
      <c r="A41" s="19"/>
      <c r="B41" s="19"/>
      <c r="C41" s="19"/>
      <c r="D41" s="19"/>
      <c r="E41" s="19"/>
      <c r="F41" s="5"/>
      <c r="G41" s="20"/>
      <c r="H41" s="71"/>
      <c r="I41" s="71"/>
      <c r="J41" s="74"/>
      <c r="K41" s="71"/>
      <c r="L41" s="73"/>
    </row>
    <row r="42" spans="1:12" ht="18">
      <c r="A42" s="19"/>
      <c r="B42" s="19"/>
      <c r="C42" s="19"/>
      <c r="D42" s="19"/>
      <c r="E42" s="19"/>
      <c r="F42" s="5"/>
      <c r="G42" s="20"/>
      <c r="H42" s="71"/>
      <c r="I42" s="71"/>
      <c r="J42" s="74"/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2.75">
      <c r="A46" s="18"/>
      <c r="B46" s="75" t="s">
        <v>66</v>
      </c>
      <c r="C46" s="18"/>
      <c r="D46" s="18"/>
      <c r="E46" s="18"/>
      <c r="F46" s="18"/>
      <c r="G46" s="18"/>
      <c r="H46" s="72"/>
      <c r="I46" s="72"/>
      <c r="J46" s="72"/>
      <c r="K46" s="72"/>
      <c r="L46" s="72"/>
    </row>
  </sheetData>
  <sheetProtection/>
  <mergeCells count="21">
    <mergeCell ref="G14:G15"/>
    <mergeCell ref="H14:H15"/>
    <mergeCell ref="B33:I33"/>
    <mergeCell ref="I38:K38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I8:L8"/>
    <mergeCell ref="C11:K1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9">
      <selection activeCell="A1" sqref="A1:L53"/>
    </sheetView>
  </sheetViews>
  <sheetFormatPr defaultColWidth="9.140625" defaultRowHeight="12.75"/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7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12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22.5">
      <c r="A26" s="55">
        <v>1</v>
      </c>
      <c r="B26" s="117" t="s">
        <v>38</v>
      </c>
      <c r="C26" s="52">
        <v>1</v>
      </c>
      <c r="D26" s="52" t="s">
        <v>35</v>
      </c>
      <c r="E26" s="53" t="s">
        <v>27</v>
      </c>
      <c r="F26" s="31">
        <v>27</v>
      </c>
      <c r="G26" s="76" t="s">
        <v>126</v>
      </c>
      <c r="H26" s="31">
        <v>0.9</v>
      </c>
      <c r="I26" s="31">
        <v>116</v>
      </c>
      <c r="J26" s="31">
        <v>104</v>
      </c>
      <c r="K26" s="31"/>
      <c r="L26" s="31">
        <v>0.9</v>
      </c>
    </row>
    <row r="27" spans="1:12" ht="22.5">
      <c r="A27" s="55">
        <v>2</v>
      </c>
      <c r="B27" s="117" t="s">
        <v>38</v>
      </c>
      <c r="C27" s="52">
        <v>1</v>
      </c>
      <c r="D27" s="52" t="s">
        <v>35</v>
      </c>
      <c r="E27" s="53" t="s">
        <v>27</v>
      </c>
      <c r="F27" s="122">
        <v>27</v>
      </c>
      <c r="G27" s="76" t="s">
        <v>86</v>
      </c>
      <c r="H27" s="31">
        <v>0.9</v>
      </c>
      <c r="I27" s="31">
        <v>53</v>
      </c>
      <c r="J27" s="31">
        <v>46</v>
      </c>
      <c r="K27" s="31"/>
      <c r="L27" s="31">
        <v>0.9</v>
      </c>
    </row>
    <row r="28" spans="1:12" ht="22.5">
      <c r="A28" s="55">
        <v>3</v>
      </c>
      <c r="B28" s="117" t="s">
        <v>38</v>
      </c>
      <c r="C28" s="52">
        <v>1</v>
      </c>
      <c r="D28" s="52" t="s">
        <v>35</v>
      </c>
      <c r="E28" s="53" t="s">
        <v>27</v>
      </c>
      <c r="F28" s="122">
        <v>40</v>
      </c>
      <c r="G28" s="76" t="s">
        <v>128</v>
      </c>
      <c r="H28" s="31">
        <v>0.2</v>
      </c>
      <c r="I28" s="31">
        <v>25</v>
      </c>
      <c r="J28" s="31">
        <v>22</v>
      </c>
      <c r="K28" s="31"/>
      <c r="L28" s="31">
        <v>0.2</v>
      </c>
    </row>
    <row r="29" spans="1:12" ht="22.5">
      <c r="A29" s="55">
        <v>4</v>
      </c>
      <c r="B29" s="117" t="s">
        <v>38</v>
      </c>
      <c r="C29" s="52">
        <v>1</v>
      </c>
      <c r="D29" s="52" t="s">
        <v>35</v>
      </c>
      <c r="E29" s="53" t="s">
        <v>27</v>
      </c>
      <c r="F29" s="122">
        <v>40</v>
      </c>
      <c r="G29" s="76" t="s">
        <v>127</v>
      </c>
      <c r="H29" s="31">
        <v>0.9</v>
      </c>
      <c r="I29" s="31">
        <v>107</v>
      </c>
      <c r="J29" s="31">
        <v>90</v>
      </c>
      <c r="K29" s="31"/>
      <c r="L29" s="31">
        <v>0.9</v>
      </c>
    </row>
    <row r="30" spans="1:12" ht="14.25">
      <c r="A30" s="55">
        <v>5</v>
      </c>
      <c r="B30" s="117" t="s">
        <v>34</v>
      </c>
      <c r="C30" s="52">
        <v>1</v>
      </c>
      <c r="D30" s="52" t="s">
        <v>35</v>
      </c>
      <c r="E30" s="53" t="s">
        <v>31</v>
      </c>
      <c r="F30" s="122">
        <v>16</v>
      </c>
      <c r="G30" s="76" t="s">
        <v>51</v>
      </c>
      <c r="H30" s="31">
        <v>0.9</v>
      </c>
      <c r="I30" s="31">
        <v>97</v>
      </c>
      <c r="J30" s="31">
        <v>85</v>
      </c>
      <c r="K30" s="31"/>
      <c r="L30" s="31">
        <v>0.9</v>
      </c>
    </row>
    <row r="31" spans="1:12" ht="14.25">
      <c r="A31" s="55">
        <v>6</v>
      </c>
      <c r="B31" s="117" t="s">
        <v>34</v>
      </c>
      <c r="C31" s="52">
        <v>1</v>
      </c>
      <c r="D31" s="52" t="s">
        <v>35</v>
      </c>
      <c r="E31" s="53" t="s">
        <v>31</v>
      </c>
      <c r="F31" s="122">
        <v>20</v>
      </c>
      <c r="G31" s="76" t="s">
        <v>129</v>
      </c>
      <c r="H31" s="31">
        <v>0.4</v>
      </c>
      <c r="I31" s="31">
        <v>49</v>
      </c>
      <c r="J31" s="31">
        <v>42</v>
      </c>
      <c r="K31" s="31"/>
      <c r="L31" s="31">
        <v>0.4</v>
      </c>
    </row>
    <row r="32" spans="1:12" ht="14.25">
      <c r="A32" s="55">
        <v>7</v>
      </c>
      <c r="B32" s="117" t="s">
        <v>34</v>
      </c>
      <c r="C32" s="52">
        <v>1</v>
      </c>
      <c r="D32" s="52" t="s">
        <v>35</v>
      </c>
      <c r="E32" s="53" t="s">
        <v>31</v>
      </c>
      <c r="F32" s="122">
        <v>25</v>
      </c>
      <c r="G32" s="76" t="s">
        <v>51</v>
      </c>
      <c r="H32" s="31">
        <v>0.8</v>
      </c>
      <c r="I32" s="31">
        <v>53</v>
      </c>
      <c r="J32" s="31">
        <v>45</v>
      </c>
      <c r="K32" s="31"/>
      <c r="L32" s="31">
        <v>0.8</v>
      </c>
    </row>
    <row r="33" spans="1:12" ht="14.25">
      <c r="A33" s="55">
        <v>8</v>
      </c>
      <c r="B33" s="117" t="s">
        <v>34</v>
      </c>
      <c r="C33" s="52">
        <v>1</v>
      </c>
      <c r="D33" s="52" t="s">
        <v>35</v>
      </c>
      <c r="E33" s="53" t="s">
        <v>31</v>
      </c>
      <c r="F33" s="122">
        <v>25</v>
      </c>
      <c r="G33" s="76" t="s">
        <v>56</v>
      </c>
      <c r="H33" s="31">
        <v>0.5</v>
      </c>
      <c r="I33" s="31">
        <v>12</v>
      </c>
      <c r="J33" s="31">
        <v>10</v>
      </c>
      <c r="K33" s="31"/>
      <c r="L33" s="31">
        <v>0.5</v>
      </c>
    </row>
    <row r="34" spans="1:12" ht="14.25">
      <c r="A34" s="55">
        <v>9</v>
      </c>
      <c r="B34" s="117" t="s">
        <v>34</v>
      </c>
      <c r="C34" s="52">
        <v>1</v>
      </c>
      <c r="D34" s="52" t="s">
        <v>35</v>
      </c>
      <c r="E34" s="53" t="s">
        <v>31</v>
      </c>
      <c r="F34" s="122">
        <v>25</v>
      </c>
      <c r="G34" s="76" t="s">
        <v>69</v>
      </c>
      <c r="H34" s="31">
        <v>0.9</v>
      </c>
      <c r="I34" s="31">
        <v>53</v>
      </c>
      <c r="J34" s="31">
        <v>46</v>
      </c>
      <c r="K34" s="31"/>
      <c r="L34" s="31">
        <v>0.9</v>
      </c>
    </row>
    <row r="35" spans="1:12" ht="14.25">
      <c r="A35" s="55">
        <v>10</v>
      </c>
      <c r="B35" s="117" t="s">
        <v>34</v>
      </c>
      <c r="C35" s="52">
        <v>1</v>
      </c>
      <c r="D35" s="52" t="s">
        <v>35</v>
      </c>
      <c r="E35" s="53" t="s">
        <v>31</v>
      </c>
      <c r="F35" s="122">
        <v>25</v>
      </c>
      <c r="G35" s="76" t="s">
        <v>130</v>
      </c>
      <c r="H35" s="31">
        <v>0.6</v>
      </c>
      <c r="I35" s="31">
        <v>29</v>
      </c>
      <c r="J35" s="31">
        <v>25</v>
      </c>
      <c r="K35" s="31"/>
      <c r="L35" s="31">
        <v>0.6</v>
      </c>
    </row>
    <row r="36" spans="1:12" ht="14.25">
      <c r="A36" s="55">
        <v>11</v>
      </c>
      <c r="B36" s="117" t="s">
        <v>34</v>
      </c>
      <c r="C36" s="52">
        <v>1</v>
      </c>
      <c r="D36" s="52" t="s">
        <v>35</v>
      </c>
      <c r="E36" s="53" t="s">
        <v>31</v>
      </c>
      <c r="F36" s="122">
        <v>25</v>
      </c>
      <c r="G36" s="76" t="s">
        <v>131</v>
      </c>
      <c r="H36" s="31">
        <v>0.9</v>
      </c>
      <c r="I36" s="31">
        <v>64</v>
      </c>
      <c r="J36" s="31">
        <v>55</v>
      </c>
      <c r="K36" s="31"/>
      <c r="L36" s="31">
        <v>0.9</v>
      </c>
    </row>
    <row r="37" spans="1:12" ht="15">
      <c r="A37" s="55"/>
      <c r="B37" s="58" t="s">
        <v>28</v>
      </c>
      <c r="C37" s="58"/>
      <c r="D37" s="58" t="s">
        <v>35</v>
      </c>
      <c r="E37" s="58"/>
      <c r="F37" s="59"/>
      <c r="G37" s="60"/>
      <c r="H37" s="58">
        <f>SUM(H26:H36)</f>
        <v>7.9</v>
      </c>
      <c r="I37" s="63">
        <f>SUM(I26:I36)</f>
        <v>658</v>
      </c>
      <c r="J37" s="58">
        <f>SUM(J26:J36)</f>
        <v>570</v>
      </c>
      <c r="K37" s="64"/>
      <c r="L37" s="58">
        <v>7.9</v>
      </c>
    </row>
    <row r="38" spans="1:12" ht="22.5">
      <c r="A38" s="55">
        <v>12</v>
      </c>
      <c r="B38" s="117" t="s">
        <v>37</v>
      </c>
      <c r="C38" s="52">
        <v>1</v>
      </c>
      <c r="D38" s="52" t="s">
        <v>36</v>
      </c>
      <c r="E38" s="53" t="s">
        <v>32</v>
      </c>
      <c r="F38" s="91">
        <v>9</v>
      </c>
      <c r="G38" s="77" t="s">
        <v>125</v>
      </c>
      <c r="H38" s="25">
        <v>0.5</v>
      </c>
      <c r="I38" s="25">
        <v>124</v>
      </c>
      <c r="J38" s="25">
        <v>104</v>
      </c>
      <c r="K38" s="26">
        <v>0.5</v>
      </c>
      <c r="L38" s="56"/>
    </row>
    <row r="39" spans="1:12" ht="15.75">
      <c r="A39" s="51"/>
      <c r="B39" s="58" t="s">
        <v>28</v>
      </c>
      <c r="C39" s="58"/>
      <c r="D39" s="58" t="s">
        <v>36</v>
      </c>
      <c r="E39" s="58"/>
      <c r="F39" s="59"/>
      <c r="G39" s="60"/>
      <c r="H39" s="25">
        <v>0.5</v>
      </c>
      <c r="I39" s="25">
        <v>124</v>
      </c>
      <c r="J39" s="25">
        <v>104</v>
      </c>
      <c r="K39" s="26">
        <v>0.5</v>
      </c>
      <c r="L39" s="58"/>
    </row>
    <row r="40" spans="1:12" ht="15">
      <c r="A40" s="55"/>
      <c r="B40" s="35"/>
      <c r="C40" s="52"/>
      <c r="D40" s="58"/>
      <c r="E40" s="35"/>
      <c r="F40" s="65"/>
      <c r="G40" s="65"/>
      <c r="H40" s="65"/>
      <c r="I40" s="65"/>
      <c r="J40" s="66"/>
      <c r="K40" s="65"/>
      <c r="L40" s="58"/>
    </row>
    <row r="41" spans="1:12" ht="15.75">
      <c r="A41" s="55"/>
      <c r="B41" s="58" t="s">
        <v>28</v>
      </c>
      <c r="C41" s="58"/>
      <c r="D41" s="58"/>
      <c r="E41" s="58"/>
      <c r="F41" s="59"/>
      <c r="G41" s="60"/>
      <c r="H41" s="25">
        <f>SUM(H40:H40)</f>
        <v>0</v>
      </c>
      <c r="I41" s="25">
        <f>SUM(I40:I40)</f>
        <v>0</v>
      </c>
      <c r="J41" s="25">
        <f>SUM(J40:J40)</f>
        <v>0</v>
      </c>
      <c r="K41" s="26">
        <v>0</v>
      </c>
      <c r="L41" s="58" t="s">
        <v>146</v>
      </c>
    </row>
    <row r="42" spans="1:12" ht="15.75">
      <c r="A42" s="55"/>
      <c r="B42" s="58" t="s">
        <v>18</v>
      </c>
      <c r="C42" s="58"/>
      <c r="D42" s="58"/>
      <c r="E42" s="58"/>
      <c r="F42" s="59"/>
      <c r="G42" s="60"/>
      <c r="H42" s="25">
        <v>8.4</v>
      </c>
      <c r="I42" s="25">
        <v>782</v>
      </c>
      <c r="J42" s="25">
        <v>674</v>
      </c>
      <c r="K42" s="26">
        <v>0.5</v>
      </c>
      <c r="L42" s="58">
        <v>7.9</v>
      </c>
    </row>
    <row r="43" spans="1:12" ht="14.25">
      <c r="A43" s="55"/>
      <c r="B43" s="177" t="s">
        <v>20</v>
      </c>
      <c r="C43" s="177"/>
      <c r="D43" s="177"/>
      <c r="E43" s="177"/>
      <c r="F43" s="177"/>
      <c r="G43" s="177"/>
      <c r="H43" s="177"/>
      <c r="I43" s="177"/>
      <c r="J43" s="52"/>
      <c r="K43" s="52"/>
      <c r="L43" s="52"/>
    </row>
    <row r="44" spans="1:12" ht="14.25">
      <c r="A44" s="55"/>
      <c r="B44" s="52"/>
      <c r="C44" s="52"/>
      <c r="D44" s="52"/>
      <c r="E44" s="52"/>
      <c r="F44" s="52"/>
      <c r="G44" s="52"/>
      <c r="H44" s="52"/>
      <c r="I44" s="52"/>
      <c r="J44" s="52"/>
      <c r="K44" s="67"/>
      <c r="L44" s="67"/>
    </row>
    <row r="45" spans="1:12" ht="15">
      <c r="A45" s="55"/>
      <c r="B45" s="58" t="s">
        <v>18</v>
      </c>
      <c r="C45" s="52"/>
      <c r="D45" s="52"/>
      <c r="E45" s="52"/>
      <c r="F45" s="52"/>
      <c r="G45" s="52"/>
      <c r="H45" s="64">
        <f>SUM(H44:H44)</f>
        <v>0</v>
      </c>
      <c r="I45" s="64">
        <f>SUM(I44:I44)</f>
        <v>0</v>
      </c>
      <c r="J45" s="64">
        <f>SUM(J44:J44)</f>
        <v>0</v>
      </c>
      <c r="K45" s="64">
        <f>SUM(K44:K44)</f>
        <v>0</v>
      </c>
      <c r="L45" s="64">
        <f>SUM(L44:L44)</f>
        <v>0</v>
      </c>
    </row>
    <row r="46" spans="1:12" ht="15.75">
      <c r="A46" s="55"/>
      <c r="B46" s="58" t="s">
        <v>21</v>
      </c>
      <c r="C46" s="52"/>
      <c r="D46" s="52"/>
      <c r="E46" s="52"/>
      <c r="F46" s="52"/>
      <c r="G46" s="52"/>
      <c r="H46" s="25">
        <v>8.4</v>
      </c>
      <c r="I46" s="25">
        <v>782</v>
      </c>
      <c r="J46" s="25">
        <v>674</v>
      </c>
      <c r="K46" s="26">
        <v>0.5</v>
      </c>
      <c r="L46" s="58">
        <v>7.9</v>
      </c>
    </row>
    <row r="47" spans="1:12" ht="15.75">
      <c r="A47" s="68"/>
      <c r="B47" s="69"/>
      <c r="C47" s="70"/>
      <c r="D47" s="70"/>
      <c r="E47" s="70"/>
      <c r="F47" s="70"/>
      <c r="G47" s="70"/>
      <c r="H47" s="128"/>
      <c r="I47" s="128"/>
      <c r="J47" s="128"/>
      <c r="K47" s="129"/>
      <c r="L47" s="69"/>
    </row>
    <row r="48" spans="1:12" ht="15">
      <c r="A48" s="79"/>
      <c r="B48" s="80" t="s">
        <v>65</v>
      </c>
      <c r="C48" s="81"/>
      <c r="D48" s="81"/>
      <c r="E48" s="80" t="s">
        <v>22</v>
      </c>
      <c r="F48" s="81"/>
      <c r="G48" s="81"/>
      <c r="H48" s="82"/>
      <c r="I48" s="178" t="s">
        <v>96</v>
      </c>
      <c r="J48" s="178"/>
      <c r="K48" s="178"/>
      <c r="L48" s="82"/>
    </row>
    <row r="49" spans="1:12" ht="18">
      <c r="A49" s="19"/>
      <c r="B49" s="19"/>
      <c r="C49" s="19"/>
      <c r="D49" s="19"/>
      <c r="E49" s="19"/>
      <c r="F49" s="5" t="s">
        <v>23</v>
      </c>
      <c r="G49" s="20"/>
      <c r="H49" s="71"/>
      <c r="I49" s="71"/>
      <c r="J49" s="74" t="s">
        <v>24</v>
      </c>
      <c r="K49" s="71"/>
      <c r="L49" s="73"/>
    </row>
    <row r="50" spans="1:12" ht="18">
      <c r="A50" s="19"/>
      <c r="B50" s="19"/>
      <c r="C50" s="19"/>
      <c r="D50" s="19"/>
      <c r="E50" s="19"/>
      <c r="F50" s="5"/>
      <c r="G50" s="20"/>
      <c r="H50" s="71"/>
      <c r="I50" s="71"/>
      <c r="J50" s="74"/>
      <c r="K50" s="71"/>
      <c r="L50" s="73"/>
    </row>
    <row r="51" spans="1:12" ht="18">
      <c r="A51" s="19"/>
      <c r="B51" s="19"/>
      <c r="C51" s="19"/>
      <c r="D51" s="19"/>
      <c r="E51" s="19"/>
      <c r="F51" s="5"/>
      <c r="G51" s="20"/>
      <c r="H51" s="71"/>
      <c r="I51" s="71"/>
      <c r="J51" s="74"/>
      <c r="K51" s="71"/>
      <c r="L51" s="73"/>
    </row>
    <row r="52" spans="1:12" ht="12.75">
      <c r="A52" s="18"/>
      <c r="B52" s="75" t="s">
        <v>66</v>
      </c>
      <c r="C52" s="18"/>
      <c r="D52" s="18"/>
      <c r="E52" s="18"/>
      <c r="F52" s="18"/>
      <c r="G52" s="18"/>
      <c r="H52" s="72"/>
      <c r="I52" s="72"/>
      <c r="J52" s="72"/>
      <c r="K52" s="72"/>
      <c r="L52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43:I43"/>
    <mergeCell ref="I48:K48"/>
    <mergeCell ref="I14:J14"/>
    <mergeCell ref="K14:L14"/>
    <mergeCell ref="B16:G16"/>
    <mergeCell ref="B19:G19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6">
      <selection activeCell="A1" sqref="A1:L56"/>
    </sheetView>
  </sheetViews>
  <sheetFormatPr defaultColWidth="9.140625" defaultRowHeight="12.75"/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.75" customHeight="1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12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2.5">
      <c r="A28" s="55">
        <v>1</v>
      </c>
      <c r="B28" s="117" t="s">
        <v>25</v>
      </c>
      <c r="C28" s="52">
        <v>1</v>
      </c>
      <c r="D28" s="52" t="s">
        <v>36</v>
      </c>
      <c r="E28" s="53" t="s">
        <v>32</v>
      </c>
      <c r="F28" s="91">
        <v>28</v>
      </c>
      <c r="G28" s="77" t="s">
        <v>67</v>
      </c>
      <c r="H28" s="25">
        <v>0.9</v>
      </c>
      <c r="I28" s="25">
        <v>126</v>
      </c>
      <c r="J28" s="25">
        <v>109</v>
      </c>
      <c r="K28" s="26">
        <v>1.3</v>
      </c>
      <c r="L28" s="56"/>
    </row>
    <row r="29" spans="1:12" ht="15.75">
      <c r="A29" s="55"/>
      <c r="B29" s="35"/>
      <c r="C29" s="52"/>
      <c r="D29" s="52"/>
      <c r="E29" s="53"/>
      <c r="F29" s="122"/>
      <c r="G29" s="77"/>
      <c r="H29" s="25"/>
      <c r="I29" s="25"/>
      <c r="J29" s="25"/>
      <c r="K29" s="26"/>
      <c r="L29" s="56"/>
    </row>
    <row r="30" spans="1:12" ht="15.75">
      <c r="A30" s="55"/>
      <c r="B30" s="35"/>
      <c r="C30" s="52"/>
      <c r="D30" s="52"/>
      <c r="E30" s="53"/>
      <c r="F30" s="122"/>
      <c r="G30" s="77"/>
      <c r="H30" s="25"/>
      <c r="I30" s="25"/>
      <c r="J30" s="25"/>
      <c r="K30" s="26"/>
      <c r="L30" s="56"/>
    </row>
    <row r="31" spans="1:12" ht="15.75">
      <c r="A31" s="51"/>
      <c r="B31" s="58" t="s">
        <v>28</v>
      </c>
      <c r="C31" s="58"/>
      <c r="D31" s="58" t="s">
        <v>36</v>
      </c>
      <c r="E31" s="58"/>
      <c r="F31" s="59"/>
      <c r="G31" s="60"/>
      <c r="H31" s="25">
        <v>0.9</v>
      </c>
      <c r="I31" s="25">
        <v>126</v>
      </c>
      <c r="J31" s="25">
        <v>109</v>
      </c>
      <c r="K31" s="26">
        <v>1.3</v>
      </c>
      <c r="L31" s="58"/>
    </row>
    <row r="32" spans="1:12" ht="15">
      <c r="A32" s="51"/>
      <c r="B32" s="35"/>
      <c r="C32" s="52"/>
      <c r="D32" s="58"/>
      <c r="E32" s="53"/>
      <c r="F32" s="57"/>
      <c r="G32" s="57"/>
      <c r="H32" s="57"/>
      <c r="I32" s="57"/>
      <c r="J32" s="58"/>
      <c r="K32" s="57"/>
      <c r="L32" s="58"/>
    </row>
    <row r="33" spans="1:12" ht="15">
      <c r="A33" s="55"/>
      <c r="B33" s="35"/>
      <c r="C33" s="52"/>
      <c r="D33" s="58"/>
      <c r="E33" s="35"/>
      <c r="F33" s="65"/>
      <c r="G33" s="65"/>
      <c r="H33" s="65"/>
      <c r="I33" s="65"/>
      <c r="J33" s="66"/>
      <c r="K33" s="65"/>
      <c r="L33" s="58"/>
    </row>
    <row r="34" spans="1:12" ht="15.75">
      <c r="A34" s="55"/>
      <c r="B34" s="58" t="s">
        <v>28</v>
      </c>
      <c r="C34" s="58"/>
      <c r="D34" s="58"/>
      <c r="E34" s="58"/>
      <c r="F34" s="59"/>
      <c r="G34" s="60"/>
      <c r="H34" s="25">
        <f>SUM(H33:H33)</f>
        <v>0</v>
      </c>
      <c r="I34" s="25">
        <f>SUM(I33:I33)</f>
        <v>0</v>
      </c>
      <c r="J34" s="25">
        <f>SUM(J33:J33)</f>
        <v>0</v>
      </c>
      <c r="K34" s="26">
        <v>0</v>
      </c>
      <c r="L34" s="58">
        <f>L32+L33</f>
        <v>0</v>
      </c>
    </row>
    <row r="35" spans="1:12" ht="15.75">
      <c r="A35" s="55"/>
      <c r="B35" s="58" t="s">
        <v>18</v>
      </c>
      <c r="C35" s="58"/>
      <c r="D35" s="58"/>
      <c r="E35" s="58"/>
      <c r="F35" s="59"/>
      <c r="G35" s="60"/>
      <c r="H35" s="25">
        <v>0.9</v>
      </c>
      <c r="I35" s="25">
        <v>126</v>
      </c>
      <c r="J35" s="25">
        <v>109</v>
      </c>
      <c r="K35" s="26">
        <v>1.3</v>
      </c>
      <c r="L35" s="58"/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.75">
      <c r="A39" s="55"/>
      <c r="B39" s="58" t="s">
        <v>21</v>
      </c>
      <c r="C39" s="52"/>
      <c r="D39" s="52"/>
      <c r="E39" s="52"/>
      <c r="F39" s="52"/>
      <c r="G39" s="52"/>
      <c r="H39" s="25">
        <v>0.9</v>
      </c>
      <c r="I39" s="25">
        <v>126</v>
      </c>
      <c r="J39" s="25">
        <v>109</v>
      </c>
      <c r="K39" s="26">
        <v>1.3</v>
      </c>
      <c r="L39" s="58"/>
    </row>
    <row r="40" spans="1:12" ht="15.75">
      <c r="A40" s="68"/>
      <c r="B40" s="69"/>
      <c r="C40" s="70"/>
      <c r="D40" s="70"/>
      <c r="E40" s="70"/>
      <c r="F40" s="70"/>
      <c r="G40" s="70"/>
      <c r="H40" s="128"/>
      <c r="I40" s="128"/>
      <c r="J40" s="128"/>
      <c r="K40" s="129"/>
      <c r="L40" s="69"/>
    </row>
    <row r="41" spans="1:12" ht="15">
      <c r="A41" s="79"/>
      <c r="B41" s="80" t="s">
        <v>65</v>
      </c>
      <c r="C41" s="81"/>
      <c r="D41" s="81"/>
      <c r="E41" s="80" t="s">
        <v>22</v>
      </c>
      <c r="F41" s="81"/>
      <c r="G41" s="81"/>
      <c r="H41" s="82"/>
      <c r="I41" s="178" t="s">
        <v>96</v>
      </c>
      <c r="J41" s="178"/>
      <c r="K41" s="178"/>
      <c r="L41" s="82"/>
    </row>
    <row r="42" spans="1:12" ht="18">
      <c r="A42" s="19"/>
      <c r="B42" s="19"/>
      <c r="C42" s="19"/>
      <c r="D42" s="19"/>
      <c r="E42" s="19"/>
      <c r="F42" s="5" t="s">
        <v>23</v>
      </c>
      <c r="G42" s="20"/>
      <c r="H42" s="71"/>
      <c r="I42" s="71"/>
      <c r="J42" s="74" t="s">
        <v>24</v>
      </c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2.75">
      <c r="A46" s="18"/>
      <c r="B46" s="75" t="s">
        <v>66</v>
      </c>
      <c r="C46" s="18"/>
      <c r="D46" s="18"/>
      <c r="E46" s="18"/>
      <c r="F46" s="18"/>
      <c r="G46" s="18"/>
      <c r="H46" s="72"/>
      <c r="I46" s="72"/>
      <c r="J46" s="72"/>
      <c r="K46" s="72"/>
      <c r="L46" s="72"/>
    </row>
  </sheetData>
  <sheetProtection/>
  <mergeCells count="21">
    <mergeCell ref="G14:G15"/>
    <mergeCell ref="H14:H15"/>
    <mergeCell ref="B36:I36"/>
    <mergeCell ref="I41:K41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I8:L8"/>
    <mergeCell ref="C11:K1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0">
      <selection activeCell="A1" sqref="A1:L47"/>
    </sheetView>
  </sheetViews>
  <sheetFormatPr defaultColWidth="9.140625" defaultRowHeight="12.75"/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2.75" customHeight="1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12.75" customHeight="1">
      <c r="A28" s="55">
        <v>1</v>
      </c>
      <c r="B28" s="35" t="s">
        <v>37</v>
      </c>
      <c r="C28" s="52">
        <v>1</v>
      </c>
      <c r="D28" s="52" t="s">
        <v>36</v>
      </c>
      <c r="E28" s="53" t="s">
        <v>32</v>
      </c>
      <c r="F28" s="91">
        <v>15</v>
      </c>
      <c r="G28" s="77" t="s">
        <v>45</v>
      </c>
      <c r="H28" s="116">
        <v>0.9</v>
      </c>
      <c r="I28" s="29">
        <v>229</v>
      </c>
      <c r="J28" s="29">
        <v>192</v>
      </c>
      <c r="K28" s="116">
        <v>0.9</v>
      </c>
      <c r="L28" s="56"/>
    </row>
    <row r="29" spans="1:12" ht="15.75">
      <c r="A29" s="51"/>
      <c r="B29" s="58" t="s">
        <v>28</v>
      </c>
      <c r="C29" s="58"/>
      <c r="D29" s="58" t="s">
        <v>36</v>
      </c>
      <c r="E29" s="58"/>
      <c r="F29" s="59"/>
      <c r="G29" s="60"/>
      <c r="H29" s="116">
        <v>0.9</v>
      </c>
      <c r="I29" s="29">
        <v>229</v>
      </c>
      <c r="J29" s="29">
        <v>192</v>
      </c>
      <c r="K29" s="116">
        <v>0.9</v>
      </c>
      <c r="L29" s="58"/>
    </row>
    <row r="30" spans="1:12" ht="15">
      <c r="A30" s="51"/>
      <c r="B30" s="35"/>
      <c r="C30" s="52"/>
      <c r="D30" s="58"/>
      <c r="E30" s="53"/>
      <c r="F30" s="57"/>
      <c r="G30" s="57"/>
      <c r="H30" s="57"/>
      <c r="I30" s="57"/>
      <c r="J30" s="58"/>
      <c r="K30" s="57"/>
      <c r="L30" s="58"/>
    </row>
    <row r="31" spans="1:12" ht="15">
      <c r="A31" s="55"/>
      <c r="B31" s="35"/>
      <c r="C31" s="52"/>
      <c r="D31" s="58"/>
      <c r="E31" s="35"/>
      <c r="F31" s="65"/>
      <c r="G31" s="65"/>
      <c r="H31" s="65"/>
      <c r="I31" s="65"/>
      <c r="J31" s="66"/>
      <c r="K31" s="65"/>
      <c r="L31" s="58"/>
    </row>
    <row r="32" spans="1:12" ht="15">
      <c r="A32" s="55"/>
      <c r="B32" s="58" t="s">
        <v>28</v>
      </c>
      <c r="C32" s="58"/>
      <c r="D32" s="58"/>
      <c r="E32" s="58"/>
      <c r="F32" s="59"/>
      <c r="G32" s="60"/>
      <c r="H32" s="58">
        <f>H30+H31</f>
        <v>0</v>
      </c>
      <c r="I32" s="63">
        <f>I30+I31</f>
        <v>0</v>
      </c>
      <c r="J32" s="58">
        <f>J30+J31</f>
        <v>0</v>
      </c>
      <c r="K32" s="64">
        <f>K30+K31</f>
        <v>0</v>
      </c>
      <c r="L32" s="58">
        <f>L30+L31</f>
        <v>0</v>
      </c>
    </row>
    <row r="33" spans="1:12" ht="15.75">
      <c r="A33" s="55"/>
      <c r="B33" s="58" t="s">
        <v>18</v>
      </c>
      <c r="C33" s="58"/>
      <c r="D33" s="58"/>
      <c r="E33" s="58"/>
      <c r="F33" s="59"/>
      <c r="G33" s="60"/>
      <c r="H33" s="116">
        <v>0.9</v>
      </c>
      <c r="I33" s="29">
        <v>229</v>
      </c>
      <c r="J33" s="29">
        <v>192</v>
      </c>
      <c r="K33" s="116">
        <v>0.9</v>
      </c>
      <c r="L33" s="58"/>
    </row>
    <row r="34" spans="1:12" ht="14.25" customHeight="1">
      <c r="A34" s="55"/>
      <c r="B34" s="195" t="s">
        <v>20</v>
      </c>
      <c r="C34" s="196"/>
      <c r="D34" s="196"/>
      <c r="E34" s="196"/>
      <c r="F34" s="196"/>
      <c r="G34" s="196"/>
      <c r="H34" s="196"/>
      <c r="I34" s="197"/>
      <c r="J34" s="52"/>
      <c r="K34" s="52"/>
      <c r="L34" s="52"/>
    </row>
    <row r="35" spans="1:12" ht="14.25" customHeight="1">
      <c r="A35" s="55"/>
      <c r="B35" s="52"/>
      <c r="C35" s="52"/>
      <c r="D35" s="52"/>
      <c r="E35" s="52"/>
      <c r="F35" s="52"/>
      <c r="G35" s="52"/>
      <c r="H35" s="52"/>
      <c r="I35" s="52"/>
      <c r="J35" s="52"/>
      <c r="K35" s="67"/>
      <c r="L35" s="67"/>
    </row>
    <row r="36" spans="1:12" ht="15">
      <c r="A36" s="55"/>
      <c r="B36" s="58" t="s">
        <v>18</v>
      </c>
      <c r="C36" s="52"/>
      <c r="D36" s="52"/>
      <c r="E36" s="52"/>
      <c r="F36" s="52"/>
      <c r="G36" s="52"/>
      <c r="H36" s="64">
        <f>SUM(H35:H35)</f>
        <v>0</v>
      </c>
      <c r="I36" s="64">
        <f>SUM(I35:I35)</f>
        <v>0</v>
      </c>
      <c r="J36" s="64">
        <f>SUM(J35:J35)</f>
        <v>0</v>
      </c>
      <c r="K36" s="64">
        <f>SUM(K35:K35)</f>
        <v>0</v>
      </c>
      <c r="L36" s="64">
        <f>SUM(L35:L35)</f>
        <v>0</v>
      </c>
    </row>
    <row r="37" spans="1:12" ht="18" customHeight="1">
      <c r="A37" s="55"/>
      <c r="B37" s="58" t="s">
        <v>21</v>
      </c>
      <c r="C37" s="52"/>
      <c r="D37" s="52"/>
      <c r="E37" s="52"/>
      <c r="F37" s="52"/>
      <c r="G37" s="52"/>
      <c r="H37" s="116">
        <v>0.9</v>
      </c>
      <c r="I37" s="29">
        <v>229</v>
      </c>
      <c r="J37" s="29">
        <v>192</v>
      </c>
      <c r="K37" s="116">
        <v>0.9</v>
      </c>
      <c r="L37" s="58"/>
    </row>
    <row r="38" spans="1:12" ht="15">
      <c r="A38" s="68"/>
      <c r="B38" s="69"/>
      <c r="C38" s="70"/>
      <c r="D38" s="70"/>
      <c r="E38" s="70"/>
      <c r="F38" s="70"/>
      <c r="G38" s="70"/>
      <c r="H38" s="69"/>
      <c r="I38" s="69"/>
      <c r="J38" s="69"/>
      <c r="K38" s="69"/>
      <c r="L38" s="69"/>
    </row>
    <row r="39" spans="1:12" ht="15" customHeight="1">
      <c r="A39" s="79"/>
      <c r="B39" s="80" t="s">
        <v>65</v>
      </c>
      <c r="C39" s="81"/>
      <c r="D39" s="81"/>
      <c r="E39" s="80" t="s">
        <v>22</v>
      </c>
      <c r="F39" s="81"/>
      <c r="G39" s="81"/>
      <c r="H39" s="82"/>
      <c r="I39" s="178" t="s">
        <v>96</v>
      </c>
      <c r="J39" s="178"/>
      <c r="K39" s="178"/>
      <c r="L39" s="82"/>
    </row>
    <row r="40" spans="1:12" ht="18" customHeight="1">
      <c r="A40" s="19"/>
      <c r="B40" s="19"/>
      <c r="C40" s="19"/>
      <c r="D40" s="19"/>
      <c r="E40" s="19"/>
      <c r="F40" s="5" t="s">
        <v>23</v>
      </c>
      <c r="G40" s="20"/>
      <c r="H40" s="71"/>
      <c r="I40" s="71"/>
      <c r="J40" s="74" t="s">
        <v>24</v>
      </c>
      <c r="K40" s="71"/>
      <c r="L40" s="73"/>
    </row>
    <row r="41" spans="1:12" ht="18">
      <c r="A41" s="19"/>
      <c r="B41" s="19"/>
      <c r="C41" s="19"/>
      <c r="D41" s="19"/>
      <c r="E41" s="19"/>
      <c r="F41" s="5"/>
      <c r="G41" s="20"/>
      <c r="H41" s="71"/>
      <c r="I41" s="71"/>
      <c r="J41" s="74"/>
      <c r="K41" s="71"/>
      <c r="L41" s="73"/>
    </row>
    <row r="42" spans="1:12" ht="18">
      <c r="A42" s="19"/>
      <c r="B42" s="19"/>
      <c r="C42" s="19"/>
      <c r="D42" s="19"/>
      <c r="E42" s="19"/>
      <c r="F42" s="5"/>
      <c r="G42" s="20"/>
      <c r="H42" s="71"/>
      <c r="I42" s="71"/>
      <c r="J42" s="74"/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8">
      <c r="A46" s="19"/>
      <c r="B46" s="19"/>
      <c r="C46" s="19"/>
      <c r="D46" s="19"/>
      <c r="E46" s="19"/>
      <c r="F46" s="5"/>
      <c r="G46" s="20"/>
      <c r="H46" s="71"/>
      <c r="I46" s="71"/>
      <c r="J46" s="74"/>
      <c r="K46" s="71"/>
      <c r="L46" s="73"/>
    </row>
    <row r="47" spans="1:12" ht="12.75">
      <c r="A47" s="18"/>
      <c r="B47" s="75" t="s">
        <v>66</v>
      </c>
      <c r="C47" s="18"/>
      <c r="D47" s="18"/>
      <c r="E47" s="18"/>
      <c r="F47" s="18"/>
      <c r="G47" s="18"/>
      <c r="H47" s="72"/>
      <c r="I47" s="72"/>
      <c r="J47" s="72"/>
      <c r="K47" s="72"/>
      <c r="L47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4:I34"/>
    <mergeCell ref="I39:K39"/>
    <mergeCell ref="I14:J14"/>
    <mergeCell ref="K14:L14"/>
    <mergeCell ref="B16:G16"/>
    <mergeCell ref="B19:G1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2">
      <selection activeCell="A1" sqref="A1:L47"/>
    </sheetView>
  </sheetViews>
  <sheetFormatPr defaultColWidth="9.140625" defaultRowHeight="12.75"/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8.7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12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2.5">
      <c r="A28" s="55">
        <v>1</v>
      </c>
      <c r="B28" s="117" t="s">
        <v>25</v>
      </c>
      <c r="C28" s="52">
        <v>1</v>
      </c>
      <c r="D28" s="52" t="s">
        <v>36</v>
      </c>
      <c r="E28" s="53" t="s">
        <v>32</v>
      </c>
      <c r="F28" s="91">
        <v>40</v>
      </c>
      <c r="G28" s="77" t="s">
        <v>123</v>
      </c>
      <c r="H28" s="25">
        <v>1.3</v>
      </c>
      <c r="I28" s="25">
        <v>178</v>
      </c>
      <c r="J28" s="25">
        <v>145</v>
      </c>
      <c r="K28" s="26">
        <v>1.3</v>
      </c>
      <c r="L28" s="56"/>
    </row>
    <row r="29" spans="1:12" ht="15.75">
      <c r="A29" s="55"/>
      <c r="B29" s="35"/>
      <c r="C29" s="52"/>
      <c r="D29" s="52"/>
      <c r="E29" s="53"/>
      <c r="F29" s="122"/>
      <c r="G29" s="77"/>
      <c r="H29" s="25"/>
      <c r="I29" s="25"/>
      <c r="J29" s="25"/>
      <c r="K29" s="26"/>
      <c r="L29" s="56"/>
    </row>
    <row r="30" spans="1:12" ht="15.75">
      <c r="A30" s="55"/>
      <c r="B30" s="35"/>
      <c r="C30" s="52"/>
      <c r="D30" s="52"/>
      <c r="E30" s="53"/>
      <c r="F30" s="122"/>
      <c r="G30" s="77"/>
      <c r="H30" s="25"/>
      <c r="I30" s="25"/>
      <c r="J30" s="25"/>
      <c r="K30" s="26"/>
      <c r="L30" s="56"/>
    </row>
    <row r="31" spans="1:12" ht="15.75">
      <c r="A31" s="51"/>
      <c r="B31" s="58" t="s">
        <v>28</v>
      </c>
      <c r="C31" s="58"/>
      <c r="D31" s="58" t="s">
        <v>36</v>
      </c>
      <c r="E31" s="58"/>
      <c r="F31" s="59"/>
      <c r="G31" s="60"/>
      <c r="H31" s="25">
        <v>1.3</v>
      </c>
      <c r="I31" s="25">
        <v>178</v>
      </c>
      <c r="J31" s="25">
        <v>145</v>
      </c>
      <c r="K31" s="26">
        <v>1.3</v>
      </c>
      <c r="L31" s="58"/>
    </row>
    <row r="32" spans="1:12" ht="15">
      <c r="A32" s="51"/>
      <c r="B32" s="35"/>
      <c r="C32" s="52"/>
      <c r="D32" s="58"/>
      <c r="E32" s="53"/>
      <c r="F32" s="57"/>
      <c r="G32" s="57"/>
      <c r="H32" s="57"/>
      <c r="I32" s="57"/>
      <c r="J32" s="58"/>
      <c r="K32" s="57"/>
      <c r="L32" s="58"/>
    </row>
    <row r="33" spans="1:12" ht="15">
      <c r="A33" s="55"/>
      <c r="B33" s="35"/>
      <c r="C33" s="52"/>
      <c r="D33" s="58"/>
      <c r="E33" s="35"/>
      <c r="F33" s="65"/>
      <c r="G33" s="65"/>
      <c r="H33" s="65"/>
      <c r="I33" s="65"/>
      <c r="J33" s="66"/>
      <c r="K33" s="65"/>
      <c r="L33" s="58"/>
    </row>
    <row r="34" spans="1:12" ht="15.75">
      <c r="A34" s="55"/>
      <c r="B34" s="58" t="s">
        <v>28</v>
      </c>
      <c r="C34" s="58"/>
      <c r="D34" s="58"/>
      <c r="E34" s="58"/>
      <c r="F34" s="59"/>
      <c r="G34" s="60"/>
      <c r="H34" s="25">
        <f>SUM(H33:H33)</f>
        <v>0</v>
      </c>
      <c r="I34" s="25">
        <f>SUM(I33:I33)</f>
        <v>0</v>
      </c>
      <c r="J34" s="25">
        <f>SUM(J33:J33)</f>
        <v>0</v>
      </c>
      <c r="K34" s="26">
        <v>0</v>
      </c>
      <c r="L34" s="58">
        <f>L32+L33</f>
        <v>0</v>
      </c>
    </row>
    <row r="35" spans="1:12" ht="15.75">
      <c r="A35" s="55"/>
      <c r="B35" s="58" t="s">
        <v>18</v>
      </c>
      <c r="C35" s="58"/>
      <c r="D35" s="58"/>
      <c r="E35" s="58"/>
      <c r="F35" s="59"/>
      <c r="G35" s="60"/>
      <c r="H35" s="25">
        <v>1.3</v>
      </c>
      <c r="I35" s="25">
        <v>178</v>
      </c>
      <c r="J35" s="25">
        <v>145</v>
      </c>
      <c r="K35" s="26">
        <v>1.3</v>
      </c>
      <c r="L35" s="58"/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.75">
      <c r="A39" s="55"/>
      <c r="B39" s="58" t="s">
        <v>21</v>
      </c>
      <c r="C39" s="52"/>
      <c r="D39" s="52"/>
      <c r="E39" s="52"/>
      <c r="F39" s="52"/>
      <c r="G39" s="52"/>
      <c r="H39" s="25">
        <v>1.3</v>
      </c>
      <c r="I39" s="25">
        <v>178</v>
      </c>
      <c r="J39" s="25">
        <v>145</v>
      </c>
      <c r="K39" s="26">
        <v>1.3</v>
      </c>
      <c r="L39" s="58"/>
    </row>
    <row r="40" spans="1:12" ht="15">
      <c r="A40" s="68"/>
      <c r="B40" s="69"/>
      <c r="C40" s="70"/>
      <c r="D40" s="70"/>
      <c r="E40" s="70"/>
      <c r="F40" s="70"/>
      <c r="G40" s="70"/>
      <c r="H40" s="69"/>
      <c r="I40" s="69"/>
      <c r="J40" s="69"/>
      <c r="K40" s="69"/>
      <c r="L40" s="69"/>
    </row>
    <row r="41" spans="1:12" ht="15">
      <c r="A41" s="79"/>
      <c r="B41" s="80" t="s">
        <v>65</v>
      </c>
      <c r="C41" s="81"/>
      <c r="D41" s="81"/>
      <c r="E41" s="80" t="s">
        <v>22</v>
      </c>
      <c r="F41" s="81"/>
      <c r="G41" s="81"/>
      <c r="H41" s="82"/>
      <c r="I41" s="178" t="s">
        <v>96</v>
      </c>
      <c r="J41" s="178"/>
      <c r="K41" s="178"/>
      <c r="L41" s="82"/>
    </row>
    <row r="42" spans="1:12" ht="18">
      <c r="A42" s="19"/>
      <c r="B42" s="19"/>
      <c r="C42" s="19"/>
      <c r="D42" s="19"/>
      <c r="E42" s="19"/>
      <c r="F42" s="5" t="s">
        <v>23</v>
      </c>
      <c r="G42" s="20"/>
      <c r="H42" s="71"/>
      <c r="I42" s="71"/>
      <c r="J42" s="74" t="s">
        <v>24</v>
      </c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2.75">
      <c r="A46" s="18"/>
      <c r="B46" s="75" t="s">
        <v>66</v>
      </c>
      <c r="C46" s="18"/>
      <c r="D46" s="18"/>
      <c r="E46" s="18"/>
      <c r="F46" s="18"/>
      <c r="G46" s="18"/>
      <c r="H46" s="72"/>
      <c r="I46" s="72"/>
      <c r="J46" s="72"/>
      <c r="K46" s="72"/>
      <c r="L46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6:I36"/>
    <mergeCell ref="I41:K41"/>
    <mergeCell ref="I14:J14"/>
    <mergeCell ref="K14:L14"/>
    <mergeCell ref="B16:G16"/>
    <mergeCell ref="B19:G19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7">
      <selection activeCell="Q17" sqref="Q17"/>
    </sheetView>
  </sheetViews>
  <sheetFormatPr defaultColWidth="9.140625" defaultRowHeight="12.75"/>
  <cols>
    <col min="1" max="1" width="5.140625" style="0" customWidth="1"/>
    <col min="2" max="2" width="8.421875" style="0" customWidth="1"/>
    <col min="3" max="3" width="8.57421875" style="0" customWidth="1"/>
    <col min="4" max="4" width="8.28125" style="0" customWidth="1"/>
    <col min="5" max="5" width="8.57421875" style="0" customWidth="1"/>
    <col min="6" max="6" width="8.421875" style="0" customWidth="1"/>
    <col min="7" max="7" width="8.7109375" style="0" customWidth="1"/>
    <col min="8" max="8" width="8.57421875" style="0" customWidth="1"/>
    <col min="9" max="10" width="8.7109375" style="0" customWidth="1"/>
    <col min="11" max="11" width="8.57421875" style="0" customWidth="1"/>
    <col min="12" max="12" width="10.7109375" style="0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8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8.75" customHeight="1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85.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12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5.5">
      <c r="A28" s="55">
        <v>1</v>
      </c>
      <c r="B28" s="35" t="s">
        <v>37</v>
      </c>
      <c r="C28" s="52">
        <v>1</v>
      </c>
      <c r="D28" s="52" t="s">
        <v>36</v>
      </c>
      <c r="E28" s="53" t="s">
        <v>32</v>
      </c>
      <c r="F28" s="91">
        <v>22</v>
      </c>
      <c r="G28" s="77" t="s">
        <v>121</v>
      </c>
      <c r="H28" s="113">
        <v>1.5</v>
      </c>
      <c r="I28" s="114">
        <v>265</v>
      </c>
      <c r="J28" s="115">
        <v>209</v>
      </c>
      <c r="K28" s="113">
        <v>1.5</v>
      </c>
      <c r="L28" s="56"/>
    </row>
    <row r="29" spans="1:12" ht="25.5">
      <c r="A29" s="55">
        <v>2</v>
      </c>
      <c r="B29" s="35" t="s">
        <v>37</v>
      </c>
      <c r="C29" s="52">
        <v>1</v>
      </c>
      <c r="D29" s="52" t="s">
        <v>36</v>
      </c>
      <c r="E29" s="53" t="s">
        <v>32</v>
      </c>
      <c r="F29" s="122">
        <v>15</v>
      </c>
      <c r="G29" s="77" t="s">
        <v>45</v>
      </c>
      <c r="H29" s="113">
        <v>0.9</v>
      </c>
      <c r="I29" s="114">
        <v>229</v>
      </c>
      <c r="J29" s="115">
        <v>192</v>
      </c>
      <c r="K29" s="113">
        <v>0.9</v>
      </c>
      <c r="L29" s="56"/>
    </row>
    <row r="30" spans="1:12" ht="25.5">
      <c r="A30" s="55">
        <v>3</v>
      </c>
      <c r="B30" s="35" t="s">
        <v>37</v>
      </c>
      <c r="C30" s="52">
        <v>1</v>
      </c>
      <c r="D30" s="52" t="s">
        <v>36</v>
      </c>
      <c r="E30" s="53" t="s">
        <v>32</v>
      </c>
      <c r="F30" s="122">
        <v>3</v>
      </c>
      <c r="G30" s="77" t="s">
        <v>122</v>
      </c>
      <c r="H30" s="113">
        <v>0.9</v>
      </c>
      <c r="I30" s="114">
        <v>162</v>
      </c>
      <c r="J30" s="115">
        <v>124</v>
      </c>
      <c r="K30" s="113">
        <v>0.9</v>
      </c>
      <c r="L30" s="56"/>
    </row>
    <row r="31" spans="1:12" ht="15.75">
      <c r="A31" s="51"/>
      <c r="B31" s="58" t="s">
        <v>28</v>
      </c>
      <c r="C31" s="58"/>
      <c r="D31" s="58" t="s">
        <v>36</v>
      </c>
      <c r="E31" s="58"/>
      <c r="F31" s="59"/>
      <c r="G31" s="60"/>
      <c r="H31" s="116">
        <v>3.3</v>
      </c>
      <c r="I31" s="114">
        <f>SUM(I28:I30)</f>
        <v>656</v>
      </c>
      <c r="J31" s="115">
        <f>SUM(J28:J30)</f>
        <v>525</v>
      </c>
      <c r="K31" s="116">
        <f>SUM(K28:K30)</f>
        <v>3.3</v>
      </c>
      <c r="L31" s="58"/>
    </row>
    <row r="32" spans="1:12" ht="15">
      <c r="A32" s="51"/>
      <c r="B32" s="35"/>
      <c r="C32" s="52"/>
      <c r="D32" s="58"/>
      <c r="E32" s="53"/>
      <c r="F32" s="57"/>
      <c r="G32" s="57"/>
      <c r="H32" s="57"/>
      <c r="I32" s="57"/>
      <c r="J32" s="58"/>
      <c r="K32" s="57"/>
      <c r="L32" s="58"/>
    </row>
    <row r="33" spans="1:12" ht="15">
      <c r="A33" s="55"/>
      <c r="B33" s="35"/>
      <c r="C33" s="52"/>
      <c r="D33" s="58"/>
      <c r="E33" s="35"/>
      <c r="F33" s="65"/>
      <c r="G33" s="65"/>
      <c r="H33" s="65"/>
      <c r="I33" s="65"/>
      <c r="J33" s="66"/>
      <c r="K33" s="65"/>
      <c r="L33" s="58"/>
    </row>
    <row r="34" spans="1:12" ht="15">
      <c r="A34" s="55"/>
      <c r="B34" s="58" t="s">
        <v>28</v>
      </c>
      <c r="C34" s="58"/>
      <c r="D34" s="58"/>
      <c r="E34" s="58"/>
      <c r="F34" s="59"/>
      <c r="G34" s="60"/>
      <c r="H34" s="58">
        <f>H32+H33</f>
        <v>0</v>
      </c>
      <c r="I34" s="63">
        <f>I32+I33</f>
        <v>0</v>
      </c>
      <c r="J34" s="58">
        <f>J32+J33</f>
        <v>0</v>
      </c>
      <c r="K34" s="64">
        <f>K32+K33</f>
        <v>0</v>
      </c>
      <c r="L34" s="58">
        <f>L32+L33</f>
        <v>0</v>
      </c>
    </row>
    <row r="35" spans="1:12" ht="15">
      <c r="A35" s="55"/>
      <c r="B35" s="58" t="s">
        <v>18</v>
      </c>
      <c r="C35" s="58"/>
      <c r="D35" s="58"/>
      <c r="E35" s="58"/>
      <c r="F35" s="59"/>
      <c r="G35" s="60"/>
      <c r="H35" s="58">
        <v>3.3</v>
      </c>
      <c r="I35" s="63">
        <v>656</v>
      </c>
      <c r="J35" s="58">
        <v>524</v>
      </c>
      <c r="K35" s="64">
        <v>3.3</v>
      </c>
      <c r="L35" s="58"/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">
      <c r="A39" s="55"/>
      <c r="B39" s="58" t="s">
        <v>21</v>
      </c>
      <c r="C39" s="52"/>
      <c r="D39" s="52"/>
      <c r="E39" s="52"/>
      <c r="F39" s="52"/>
      <c r="G39" s="52"/>
      <c r="H39" s="58">
        <v>3.3</v>
      </c>
      <c r="I39" s="63">
        <v>656</v>
      </c>
      <c r="J39" s="58">
        <v>524</v>
      </c>
      <c r="K39" s="64">
        <v>3.3</v>
      </c>
      <c r="L39" s="58"/>
    </row>
    <row r="40" spans="1:12" ht="15">
      <c r="A40" s="68"/>
      <c r="B40" s="69"/>
      <c r="C40" s="70"/>
      <c r="D40" s="70"/>
      <c r="E40" s="70"/>
      <c r="F40" s="70"/>
      <c r="G40" s="70"/>
      <c r="H40" s="69"/>
      <c r="I40" s="69"/>
      <c r="J40" s="69"/>
      <c r="K40" s="69"/>
      <c r="L40" s="69"/>
    </row>
    <row r="41" spans="1:12" ht="15">
      <c r="A41" s="79"/>
      <c r="B41" s="80" t="s">
        <v>65</v>
      </c>
      <c r="C41" s="81"/>
      <c r="D41" s="81"/>
      <c r="E41" s="80" t="s">
        <v>22</v>
      </c>
      <c r="F41" s="81"/>
      <c r="G41" s="81"/>
      <c r="H41" s="82"/>
      <c r="I41" s="178" t="s">
        <v>96</v>
      </c>
      <c r="J41" s="178"/>
      <c r="K41" s="178"/>
      <c r="L41" s="82"/>
    </row>
    <row r="42" spans="1:12" ht="18">
      <c r="A42" s="19"/>
      <c r="B42" s="19"/>
      <c r="C42" s="19"/>
      <c r="D42" s="19"/>
      <c r="E42" s="19"/>
      <c r="F42" s="5" t="s">
        <v>23</v>
      </c>
      <c r="G42" s="20"/>
      <c r="H42" s="71"/>
      <c r="I42" s="71"/>
      <c r="J42" s="74" t="s">
        <v>24</v>
      </c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2.75">
      <c r="A46" s="18"/>
      <c r="B46" s="75" t="s">
        <v>66</v>
      </c>
      <c r="C46" s="18"/>
      <c r="D46" s="18"/>
      <c r="E46" s="18"/>
      <c r="F46" s="18"/>
      <c r="G46" s="18"/>
      <c r="H46" s="72"/>
      <c r="I46" s="72"/>
      <c r="J46" s="72"/>
      <c r="K46" s="72"/>
      <c r="L46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6:I36"/>
    <mergeCell ref="I41:K41"/>
    <mergeCell ref="I14:J14"/>
    <mergeCell ref="K14:L14"/>
    <mergeCell ref="B16:G16"/>
    <mergeCell ref="B19:G1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A1" sqref="A1:L48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8.57421875" style="0" customWidth="1"/>
    <col min="4" max="4" width="8.00390625" style="0" customWidth="1"/>
    <col min="5" max="5" width="8.7109375" style="0" customWidth="1"/>
  </cols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3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25.5">
      <c r="A22" s="55">
        <v>1</v>
      </c>
      <c r="B22" s="35" t="s">
        <v>37</v>
      </c>
      <c r="C22" s="52">
        <v>1</v>
      </c>
      <c r="D22" s="23" t="s">
        <v>30</v>
      </c>
      <c r="E22" s="35" t="s">
        <v>31</v>
      </c>
      <c r="F22" s="88">
        <v>27</v>
      </c>
      <c r="G22" s="87">
        <v>12</v>
      </c>
      <c r="H22" s="89">
        <v>3.6</v>
      </c>
      <c r="I22" s="90">
        <v>309</v>
      </c>
      <c r="J22" s="90">
        <v>272</v>
      </c>
      <c r="K22" s="89">
        <v>3.6</v>
      </c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102">
        <v>3.6</v>
      </c>
      <c r="I23" s="33">
        <v>309</v>
      </c>
      <c r="J23" s="33">
        <v>272</v>
      </c>
      <c r="K23" s="102">
        <v>3.6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5.5">
      <c r="A28" s="55">
        <v>2</v>
      </c>
      <c r="B28" s="35" t="s">
        <v>37</v>
      </c>
      <c r="C28" s="52">
        <v>1</v>
      </c>
      <c r="D28" s="52" t="s">
        <v>36</v>
      </c>
      <c r="E28" s="53" t="s">
        <v>32</v>
      </c>
      <c r="F28" s="91">
        <v>9</v>
      </c>
      <c r="G28" s="77" t="s">
        <v>120</v>
      </c>
      <c r="H28" s="113">
        <v>1.5</v>
      </c>
      <c r="I28" s="114">
        <v>358</v>
      </c>
      <c r="J28" s="115">
        <v>294</v>
      </c>
      <c r="K28" s="113">
        <v>1.5</v>
      </c>
      <c r="L28" s="56"/>
    </row>
    <row r="29" spans="1:12" ht="15.75">
      <c r="A29" s="51"/>
      <c r="B29" s="58" t="s">
        <v>28</v>
      </c>
      <c r="C29" s="58"/>
      <c r="D29" s="58" t="s">
        <v>36</v>
      </c>
      <c r="E29" s="58"/>
      <c r="F29" s="59"/>
      <c r="G29" s="60"/>
      <c r="H29" s="116">
        <v>1.5</v>
      </c>
      <c r="I29" s="29">
        <v>358</v>
      </c>
      <c r="J29" s="29">
        <v>294</v>
      </c>
      <c r="K29" s="116">
        <v>1.5</v>
      </c>
      <c r="L29" s="58"/>
    </row>
    <row r="30" spans="1:12" ht="15">
      <c r="A30" s="51"/>
      <c r="B30" s="35"/>
      <c r="C30" s="52"/>
      <c r="D30" s="58"/>
      <c r="E30" s="53"/>
      <c r="F30" s="57"/>
      <c r="G30" s="57"/>
      <c r="H30" s="57"/>
      <c r="I30" s="57"/>
      <c r="J30" s="58"/>
      <c r="K30" s="57"/>
      <c r="L30" s="58"/>
    </row>
    <row r="31" spans="1:12" ht="15">
      <c r="A31" s="55"/>
      <c r="B31" s="35"/>
      <c r="C31" s="52"/>
      <c r="D31" s="58"/>
      <c r="E31" s="35"/>
      <c r="F31" s="65"/>
      <c r="G31" s="65"/>
      <c r="H31" s="65"/>
      <c r="I31" s="65"/>
      <c r="J31" s="66"/>
      <c r="K31" s="65"/>
      <c r="L31" s="58"/>
    </row>
    <row r="32" spans="1:12" ht="15">
      <c r="A32" s="55"/>
      <c r="B32" s="58" t="s">
        <v>28</v>
      </c>
      <c r="C32" s="58"/>
      <c r="D32" s="58"/>
      <c r="E32" s="58"/>
      <c r="F32" s="59"/>
      <c r="G32" s="60"/>
      <c r="H32" s="58">
        <f>H30+H31</f>
        <v>0</v>
      </c>
      <c r="I32" s="63">
        <f>I30+I31</f>
        <v>0</v>
      </c>
      <c r="J32" s="58">
        <f>J30+J31</f>
        <v>0</v>
      </c>
      <c r="K32" s="64">
        <f>K30+K31</f>
        <v>0</v>
      </c>
      <c r="L32" s="58">
        <f>L30+L31</f>
        <v>0</v>
      </c>
    </row>
    <row r="33" spans="1:12" ht="15">
      <c r="A33" s="55"/>
      <c r="B33" s="58" t="s">
        <v>18</v>
      </c>
      <c r="C33" s="58"/>
      <c r="D33" s="58"/>
      <c r="E33" s="58"/>
      <c r="F33" s="59"/>
      <c r="G33" s="60"/>
      <c r="H33" s="58">
        <v>5.1</v>
      </c>
      <c r="I33" s="63">
        <v>667</v>
      </c>
      <c r="J33" s="58">
        <v>566</v>
      </c>
      <c r="K33" s="64">
        <v>5.1</v>
      </c>
      <c r="L33" s="58"/>
    </row>
    <row r="34" spans="1:12" ht="14.25">
      <c r="A34" s="55"/>
      <c r="B34" s="177" t="s">
        <v>20</v>
      </c>
      <c r="C34" s="177"/>
      <c r="D34" s="177"/>
      <c r="E34" s="177"/>
      <c r="F34" s="177"/>
      <c r="G34" s="177"/>
      <c r="H34" s="177"/>
      <c r="I34" s="177"/>
      <c r="J34" s="52"/>
      <c r="K34" s="52"/>
      <c r="L34" s="52"/>
    </row>
    <row r="35" spans="1:12" ht="14.25">
      <c r="A35" s="55"/>
      <c r="B35" s="52"/>
      <c r="C35" s="52"/>
      <c r="D35" s="52"/>
      <c r="E35" s="52"/>
      <c r="F35" s="52"/>
      <c r="G35" s="52"/>
      <c r="H35" s="52"/>
      <c r="I35" s="52"/>
      <c r="J35" s="52"/>
      <c r="K35" s="67"/>
      <c r="L35" s="67"/>
    </row>
    <row r="36" spans="1:12" ht="15">
      <c r="A36" s="55"/>
      <c r="B36" s="58" t="s">
        <v>18</v>
      </c>
      <c r="C36" s="52"/>
      <c r="D36" s="52"/>
      <c r="E36" s="52"/>
      <c r="F36" s="52"/>
      <c r="G36" s="52"/>
      <c r="H36" s="64">
        <f>SUM(H35:H35)</f>
        <v>0</v>
      </c>
      <c r="I36" s="64">
        <f>SUM(I35:I35)</f>
        <v>0</v>
      </c>
      <c r="J36" s="64">
        <f>SUM(J35:J35)</f>
        <v>0</v>
      </c>
      <c r="K36" s="64">
        <f>SUM(K35:K35)</f>
        <v>0</v>
      </c>
      <c r="L36" s="64">
        <f>SUM(L35:L35)</f>
        <v>0</v>
      </c>
    </row>
    <row r="37" spans="1:12" ht="15.75">
      <c r="A37" s="55"/>
      <c r="B37" s="58" t="s">
        <v>21</v>
      </c>
      <c r="C37" s="52"/>
      <c r="D37" s="52"/>
      <c r="E37" s="52"/>
      <c r="F37" s="52"/>
      <c r="G37" s="52"/>
      <c r="H37" s="116">
        <v>5.1</v>
      </c>
      <c r="I37" s="29">
        <v>667</v>
      </c>
      <c r="J37" s="29">
        <v>566</v>
      </c>
      <c r="K37" s="116">
        <v>5.1</v>
      </c>
      <c r="L37" s="58"/>
    </row>
    <row r="38" spans="1:12" ht="15">
      <c r="A38" s="68"/>
      <c r="B38" s="69"/>
      <c r="C38" s="70"/>
      <c r="D38" s="70"/>
      <c r="E38" s="70"/>
      <c r="F38" s="70"/>
      <c r="G38" s="70"/>
      <c r="H38" s="69"/>
      <c r="I38" s="69"/>
      <c r="J38" s="69"/>
      <c r="K38" s="69"/>
      <c r="L38" s="69"/>
    </row>
    <row r="39" spans="1:12" ht="15">
      <c r="A39" s="79"/>
      <c r="B39" s="80" t="s">
        <v>65</v>
      </c>
      <c r="C39" s="81"/>
      <c r="D39" s="81"/>
      <c r="E39" s="80" t="s">
        <v>22</v>
      </c>
      <c r="F39" s="81"/>
      <c r="G39" s="81"/>
      <c r="H39" s="82"/>
      <c r="I39" s="178" t="s">
        <v>96</v>
      </c>
      <c r="J39" s="178"/>
      <c r="K39" s="178"/>
      <c r="L39" s="82"/>
    </row>
    <row r="40" spans="1:12" ht="18">
      <c r="A40" s="19"/>
      <c r="B40" s="19"/>
      <c r="C40" s="19"/>
      <c r="D40" s="19"/>
      <c r="E40" s="19"/>
      <c r="F40" s="5" t="s">
        <v>23</v>
      </c>
      <c r="G40" s="20"/>
      <c r="H40" s="71"/>
      <c r="I40" s="71"/>
      <c r="J40" s="74" t="s">
        <v>24</v>
      </c>
      <c r="K40" s="71"/>
      <c r="L40" s="73"/>
    </row>
    <row r="41" spans="1:12" ht="18">
      <c r="A41" s="19"/>
      <c r="B41" s="19"/>
      <c r="C41" s="19"/>
      <c r="D41" s="19"/>
      <c r="E41" s="19"/>
      <c r="F41" s="5"/>
      <c r="G41" s="20"/>
      <c r="H41" s="71"/>
      <c r="I41" s="71"/>
      <c r="J41" s="74"/>
      <c r="K41" s="71"/>
      <c r="L41" s="73"/>
    </row>
    <row r="42" spans="1:12" ht="18">
      <c r="A42" s="19"/>
      <c r="B42" s="19"/>
      <c r="C42" s="19"/>
      <c r="D42" s="19"/>
      <c r="E42" s="19"/>
      <c r="F42" s="5"/>
      <c r="G42" s="20"/>
      <c r="H42" s="71"/>
      <c r="I42" s="71"/>
      <c r="J42" s="74"/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8">
      <c r="A46" s="19"/>
      <c r="B46" s="19"/>
      <c r="C46" s="19"/>
      <c r="D46" s="19"/>
      <c r="E46" s="19"/>
      <c r="F46" s="5"/>
      <c r="G46" s="20"/>
      <c r="H46" s="71"/>
      <c r="I46" s="71"/>
      <c r="J46" s="74"/>
      <c r="K46" s="71"/>
      <c r="L46" s="73"/>
    </row>
    <row r="47" spans="1:12" ht="12.75">
      <c r="A47" s="18"/>
      <c r="B47" s="75" t="s">
        <v>66</v>
      </c>
      <c r="C47" s="18"/>
      <c r="D47" s="18"/>
      <c r="E47" s="18"/>
      <c r="F47" s="18"/>
      <c r="G47" s="18"/>
      <c r="H47" s="72"/>
      <c r="I47" s="72"/>
      <c r="J47" s="72"/>
      <c r="K47" s="72"/>
      <c r="L47" s="72"/>
    </row>
  </sheetData>
  <sheetProtection/>
  <mergeCells count="21">
    <mergeCell ref="G14:G15"/>
    <mergeCell ref="H14:H15"/>
    <mergeCell ref="B34:I34"/>
    <mergeCell ref="I39:K39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I8:L8"/>
    <mergeCell ref="C11:K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1">
      <selection activeCell="F90" sqref="F90"/>
    </sheetView>
  </sheetViews>
  <sheetFormatPr defaultColWidth="9.140625" defaultRowHeight="12.75"/>
  <cols>
    <col min="1" max="1" width="7.140625" style="0" customWidth="1"/>
    <col min="2" max="2" width="12.8515625" style="0" customWidth="1"/>
    <col min="3" max="3" width="8.421875" style="0" customWidth="1"/>
    <col min="4" max="4" width="8.140625" style="0" customWidth="1"/>
    <col min="5" max="5" width="8.57421875" style="0" customWidth="1"/>
    <col min="7" max="7" width="8.8515625" style="0" customWidth="1"/>
    <col min="8" max="8" width="8.421875" style="0" customWidth="1"/>
    <col min="9" max="9" width="8.28125" style="0" customWidth="1"/>
    <col min="10" max="10" width="8.57421875" style="0" customWidth="1"/>
    <col min="11" max="11" width="8.7109375" style="0" customWidth="1"/>
    <col min="12" max="12" width="8.8515625" style="0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6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3" t="s">
        <v>43</v>
      </c>
      <c r="J9" s="2"/>
      <c r="K9" s="4"/>
      <c r="L9" s="123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15">
      <c r="A28" s="55"/>
      <c r="B28" s="117"/>
      <c r="C28" s="52"/>
      <c r="D28" s="52"/>
      <c r="E28" s="53"/>
      <c r="F28" s="91"/>
      <c r="G28" s="77"/>
      <c r="H28" s="113"/>
      <c r="I28" s="114"/>
      <c r="J28" s="115"/>
      <c r="K28" s="113"/>
      <c r="L28" s="56"/>
    </row>
    <row r="29" spans="1:12" ht="15.75">
      <c r="A29" s="51"/>
      <c r="B29" s="58" t="s">
        <v>28</v>
      </c>
      <c r="C29" s="58"/>
      <c r="D29" s="58" t="s">
        <v>36</v>
      </c>
      <c r="E29" s="58"/>
      <c r="F29" s="59"/>
      <c r="G29" s="60"/>
      <c r="H29" s="116">
        <f>SUM(H28:H28)</f>
        <v>0</v>
      </c>
      <c r="I29" s="29">
        <f>SUM(I28:I28)</f>
        <v>0</v>
      </c>
      <c r="J29" s="29">
        <f>SUM(J28:J28)</f>
        <v>0</v>
      </c>
      <c r="K29" s="116">
        <f>SUM(K28:K28)</f>
        <v>0</v>
      </c>
      <c r="L29" s="58"/>
    </row>
    <row r="30" spans="1:12" ht="15">
      <c r="A30" s="55"/>
      <c r="B30" s="58" t="s">
        <v>18</v>
      </c>
      <c r="C30" s="58"/>
      <c r="D30" s="58"/>
      <c r="E30" s="58"/>
      <c r="F30" s="59"/>
      <c r="G30" s="60"/>
      <c r="H30" s="58">
        <v>0</v>
      </c>
      <c r="I30" s="63">
        <v>0</v>
      </c>
      <c r="J30" s="58">
        <v>0</v>
      </c>
      <c r="K30" s="64">
        <v>0</v>
      </c>
      <c r="L30" s="58">
        <v>0</v>
      </c>
    </row>
    <row r="31" spans="1:12" ht="14.25">
      <c r="A31" s="55"/>
      <c r="B31" s="177" t="s">
        <v>20</v>
      </c>
      <c r="C31" s="177"/>
      <c r="D31" s="177"/>
      <c r="E31" s="177"/>
      <c r="F31" s="177"/>
      <c r="G31" s="177"/>
      <c r="H31" s="177"/>
      <c r="I31" s="177"/>
      <c r="J31" s="52"/>
      <c r="K31" s="52"/>
      <c r="L31" s="52"/>
    </row>
    <row r="32" spans="1:12" ht="15" customHeight="1">
      <c r="A32" s="55">
        <v>1</v>
      </c>
      <c r="B32" s="117" t="s">
        <v>37</v>
      </c>
      <c r="C32" s="52">
        <v>1</v>
      </c>
      <c r="D32" s="52" t="s">
        <v>118</v>
      </c>
      <c r="E32" s="52" t="s">
        <v>31</v>
      </c>
      <c r="F32" s="52">
        <v>5</v>
      </c>
      <c r="G32" s="52">
        <v>33</v>
      </c>
      <c r="H32" s="52">
        <v>0</v>
      </c>
      <c r="I32" s="52">
        <v>0.2</v>
      </c>
      <c r="J32" s="52">
        <v>0.1</v>
      </c>
      <c r="K32" s="67"/>
      <c r="L32" s="52">
        <v>0</v>
      </c>
    </row>
    <row r="33" spans="1:12" ht="14.25">
      <c r="A33" s="55">
        <v>2</v>
      </c>
      <c r="B33" s="117" t="s">
        <v>37</v>
      </c>
      <c r="C33" s="52">
        <v>1</v>
      </c>
      <c r="D33" s="52" t="s">
        <v>118</v>
      </c>
      <c r="E33" s="52" t="s">
        <v>31</v>
      </c>
      <c r="F33" s="52">
        <v>7</v>
      </c>
      <c r="G33" s="52">
        <v>28</v>
      </c>
      <c r="H33" s="52">
        <v>0</v>
      </c>
      <c r="I33" s="52">
        <v>0.2</v>
      </c>
      <c r="J33" s="52">
        <v>0.2</v>
      </c>
      <c r="K33" s="67"/>
      <c r="L33" s="52">
        <v>0</v>
      </c>
    </row>
    <row r="34" spans="1:12" ht="14.25">
      <c r="A34" s="55">
        <v>3</v>
      </c>
      <c r="B34" s="117" t="s">
        <v>37</v>
      </c>
      <c r="C34" s="52">
        <v>1</v>
      </c>
      <c r="D34" s="52" t="s">
        <v>118</v>
      </c>
      <c r="E34" s="52" t="s">
        <v>31</v>
      </c>
      <c r="F34" s="52">
        <v>8</v>
      </c>
      <c r="G34" s="52">
        <v>8</v>
      </c>
      <c r="H34" s="52">
        <v>0</v>
      </c>
      <c r="I34" s="52">
        <v>0.2</v>
      </c>
      <c r="J34" s="52">
        <v>0.2</v>
      </c>
      <c r="K34" s="67"/>
      <c r="L34" s="52">
        <v>0</v>
      </c>
    </row>
    <row r="35" spans="1:12" ht="14.25">
      <c r="A35" s="55">
        <v>4</v>
      </c>
      <c r="B35" s="117" t="s">
        <v>37</v>
      </c>
      <c r="C35" s="52">
        <v>1</v>
      </c>
      <c r="D35" s="52" t="s">
        <v>118</v>
      </c>
      <c r="E35" s="52" t="s">
        <v>31</v>
      </c>
      <c r="F35" s="52">
        <v>14</v>
      </c>
      <c r="G35" s="52">
        <v>7</v>
      </c>
      <c r="H35" s="52">
        <v>0</v>
      </c>
      <c r="I35" s="52">
        <v>0.2</v>
      </c>
      <c r="J35" s="52">
        <v>0.2</v>
      </c>
      <c r="K35" s="67"/>
      <c r="L35" s="52">
        <v>0</v>
      </c>
    </row>
    <row r="36" spans="1:12" ht="14.25">
      <c r="A36" s="55">
        <v>5</v>
      </c>
      <c r="B36" s="117" t="s">
        <v>37</v>
      </c>
      <c r="C36" s="52">
        <v>1</v>
      </c>
      <c r="D36" s="52" t="s">
        <v>118</v>
      </c>
      <c r="E36" s="52" t="s">
        <v>31</v>
      </c>
      <c r="F36" s="52">
        <v>16</v>
      </c>
      <c r="G36" s="52">
        <v>9</v>
      </c>
      <c r="H36" s="52">
        <v>0</v>
      </c>
      <c r="I36" s="52">
        <v>0.3</v>
      </c>
      <c r="J36" s="52">
        <v>0.2</v>
      </c>
      <c r="K36" s="67"/>
      <c r="L36" s="52">
        <v>0</v>
      </c>
    </row>
    <row r="37" spans="1:12" ht="15.75" customHeight="1">
      <c r="A37" s="55">
        <v>6</v>
      </c>
      <c r="B37" s="117" t="s">
        <v>44</v>
      </c>
      <c r="C37" s="52">
        <v>1</v>
      </c>
      <c r="D37" s="52" t="s">
        <v>118</v>
      </c>
      <c r="E37" s="52" t="s">
        <v>31</v>
      </c>
      <c r="F37" s="52">
        <v>2</v>
      </c>
      <c r="G37" s="52">
        <v>23</v>
      </c>
      <c r="H37" s="52">
        <v>0</v>
      </c>
      <c r="I37" s="52">
        <v>0.14</v>
      </c>
      <c r="J37" s="52">
        <v>0.12</v>
      </c>
      <c r="K37" s="67"/>
      <c r="L37" s="52">
        <v>0</v>
      </c>
    </row>
    <row r="38" spans="1:12" ht="14.25" customHeight="1">
      <c r="A38" s="55">
        <v>7</v>
      </c>
      <c r="B38" s="117" t="s">
        <v>44</v>
      </c>
      <c r="C38" s="52">
        <v>1</v>
      </c>
      <c r="D38" s="52" t="s">
        <v>118</v>
      </c>
      <c r="E38" s="52" t="s">
        <v>31</v>
      </c>
      <c r="F38" s="52">
        <v>3</v>
      </c>
      <c r="G38" s="52">
        <v>24</v>
      </c>
      <c r="H38" s="52">
        <v>0</v>
      </c>
      <c r="I38" s="52">
        <v>0.14</v>
      </c>
      <c r="J38" s="52">
        <v>0.12</v>
      </c>
      <c r="K38" s="67"/>
      <c r="L38" s="52">
        <v>0</v>
      </c>
    </row>
    <row r="39" spans="1:12" ht="14.25" customHeight="1">
      <c r="A39" s="55">
        <v>8</v>
      </c>
      <c r="B39" s="117" t="s">
        <v>44</v>
      </c>
      <c r="C39" s="52">
        <v>1</v>
      </c>
      <c r="D39" s="52" t="s">
        <v>118</v>
      </c>
      <c r="E39" s="52" t="s">
        <v>31</v>
      </c>
      <c r="F39" s="52">
        <v>4</v>
      </c>
      <c r="G39" s="52">
        <v>8</v>
      </c>
      <c r="H39" s="52">
        <v>0</v>
      </c>
      <c r="I39" s="52">
        <v>0.14</v>
      </c>
      <c r="J39" s="52">
        <v>0.12</v>
      </c>
      <c r="K39" s="67"/>
      <c r="L39" s="52">
        <v>0</v>
      </c>
    </row>
    <row r="40" spans="1:12" ht="13.5" customHeight="1">
      <c r="A40" s="55">
        <v>9</v>
      </c>
      <c r="B40" s="117" t="s">
        <v>44</v>
      </c>
      <c r="C40" s="52">
        <v>1</v>
      </c>
      <c r="D40" s="52" t="s">
        <v>118</v>
      </c>
      <c r="E40" s="52" t="s">
        <v>31</v>
      </c>
      <c r="F40" s="52">
        <v>5</v>
      </c>
      <c r="G40" s="52">
        <v>26</v>
      </c>
      <c r="H40" s="52">
        <v>0</v>
      </c>
      <c r="I40" s="52">
        <v>0.14</v>
      </c>
      <c r="J40" s="52">
        <v>0.12</v>
      </c>
      <c r="K40" s="67"/>
      <c r="L40" s="52">
        <v>0</v>
      </c>
    </row>
    <row r="41" spans="1:12" ht="15" customHeight="1">
      <c r="A41" s="55">
        <v>10</v>
      </c>
      <c r="B41" s="117" t="s">
        <v>44</v>
      </c>
      <c r="C41" s="52">
        <v>1</v>
      </c>
      <c r="D41" s="52" t="s">
        <v>118</v>
      </c>
      <c r="E41" s="52" t="s">
        <v>31</v>
      </c>
      <c r="F41" s="52">
        <v>6</v>
      </c>
      <c r="G41" s="52">
        <v>41</v>
      </c>
      <c r="H41" s="52">
        <v>0</v>
      </c>
      <c r="I41" s="52">
        <v>0.25</v>
      </c>
      <c r="J41" s="52">
        <v>0.21</v>
      </c>
      <c r="K41" s="67"/>
      <c r="L41" s="52">
        <v>0</v>
      </c>
    </row>
    <row r="42" spans="1:12" ht="15.75" customHeight="1">
      <c r="A42" s="55">
        <v>11</v>
      </c>
      <c r="B42" s="117" t="s">
        <v>44</v>
      </c>
      <c r="C42" s="52">
        <v>1</v>
      </c>
      <c r="D42" s="52" t="s">
        <v>118</v>
      </c>
      <c r="E42" s="52" t="s">
        <v>31</v>
      </c>
      <c r="F42" s="52">
        <v>7</v>
      </c>
      <c r="G42" s="52">
        <v>7</v>
      </c>
      <c r="H42" s="52">
        <v>0</v>
      </c>
      <c r="I42" s="52">
        <v>0.25</v>
      </c>
      <c r="J42" s="52">
        <v>0.21</v>
      </c>
      <c r="K42" s="67"/>
      <c r="L42" s="52">
        <v>0</v>
      </c>
    </row>
    <row r="43" spans="1:12" ht="13.5" customHeight="1">
      <c r="A43" s="55">
        <v>12</v>
      </c>
      <c r="B43" s="117" t="s">
        <v>44</v>
      </c>
      <c r="C43" s="52">
        <v>1</v>
      </c>
      <c r="D43" s="52" t="s">
        <v>118</v>
      </c>
      <c r="E43" s="52" t="s">
        <v>31</v>
      </c>
      <c r="F43" s="52">
        <v>8</v>
      </c>
      <c r="G43" s="52">
        <v>8</v>
      </c>
      <c r="H43" s="52">
        <v>0</v>
      </c>
      <c r="I43" s="52">
        <v>0.14</v>
      </c>
      <c r="J43" s="52">
        <v>0.12</v>
      </c>
      <c r="K43" s="67"/>
      <c r="L43" s="52">
        <v>0</v>
      </c>
    </row>
    <row r="44" spans="1:12" ht="15" customHeight="1">
      <c r="A44" s="55">
        <v>13</v>
      </c>
      <c r="B44" s="117" t="s">
        <v>44</v>
      </c>
      <c r="C44" s="52">
        <v>1</v>
      </c>
      <c r="D44" s="52" t="s">
        <v>118</v>
      </c>
      <c r="E44" s="52" t="s">
        <v>31</v>
      </c>
      <c r="F44" s="52">
        <v>9</v>
      </c>
      <c r="G44" s="52">
        <v>24</v>
      </c>
      <c r="H44" s="52">
        <v>0</v>
      </c>
      <c r="I44" s="52">
        <v>0.25</v>
      </c>
      <c r="J44" s="52">
        <v>0.21</v>
      </c>
      <c r="K44" s="67"/>
      <c r="L44" s="52">
        <v>0</v>
      </c>
    </row>
    <row r="45" spans="1:12" ht="14.25" customHeight="1">
      <c r="A45" s="55">
        <v>14</v>
      </c>
      <c r="B45" s="117" t="s">
        <v>44</v>
      </c>
      <c r="C45" s="52">
        <v>1</v>
      </c>
      <c r="D45" s="52" t="s">
        <v>118</v>
      </c>
      <c r="E45" s="52" t="s">
        <v>31</v>
      </c>
      <c r="F45" s="52">
        <v>10</v>
      </c>
      <c r="G45" s="52">
        <v>7</v>
      </c>
      <c r="H45" s="52">
        <v>0</v>
      </c>
      <c r="I45" s="52">
        <v>0.14</v>
      </c>
      <c r="J45" s="52">
        <v>0.12</v>
      </c>
      <c r="K45" s="67"/>
      <c r="L45" s="52">
        <v>0</v>
      </c>
    </row>
    <row r="46" spans="1:12" ht="14.25" customHeight="1">
      <c r="A46" s="55">
        <v>15</v>
      </c>
      <c r="B46" s="117" t="s">
        <v>44</v>
      </c>
      <c r="C46" s="52">
        <v>1</v>
      </c>
      <c r="D46" s="52" t="s">
        <v>118</v>
      </c>
      <c r="E46" s="52" t="s">
        <v>31</v>
      </c>
      <c r="F46" s="52">
        <v>11</v>
      </c>
      <c r="G46" s="52">
        <v>8</v>
      </c>
      <c r="H46" s="52">
        <v>0</v>
      </c>
      <c r="I46" s="52">
        <v>0.14</v>
      </c>
      <c r="J46" s="52">
        <v>0.12</v>
      </c>
      <c r="K46" s="67"/>
      <c r="L46" s="52">
        <v>0</v>
      </c>
    </row>
    <row r="47" spans="1:12" ht="15" customHeight="1">
      <c r="A47" s="55">
        <v>16</v>
      </c>
      <c r="B47" s="117" t="s">
        <v>44</v>
      </c>
      <c r="C47" s="52">
        <v>1</v>
      </c>
      <c r="D47" s="52" t="s">
        <v>118</v>
      </c>
      <c r="E47" s="52" t="s">
        <v>31</v>
      </c>
      <c r="F47" s="52">
        <v>12</v>
      </c>
      <c r="G47" s="52">
        <v>14</v>
      </c>
      <c r="H47" s="52">
        <v>0</v>
      </c>
      <c r="I47" s="52">
        <v>0.07</v>
      </c>
      <c r="J47" s="52">
        <v>0.06</v>
      </c>
      <c r="K47" s="67"/>
      <c r="L47" s="52">
        <v>0</v>
      </c>
    </row>
    <row r="48" spans="1:12" ht="12.75" customHeight="1">
      <c r="A48" s="55">
        <v>17</v>
      </c>
      <c r="B48" s="117" t="s">
        <v>44</v>
      </c>
      <c r="C48" s="52">
        <v>1</v>
      </c>
      <c r="D48" s="52" t="s">
        <v>118</v>
      </c>
      <c r="E48" s="52" t="s">
        <v>31</v>
      </c>
      <c r="F48" s="52">
        <v>13</v>
      </c>
      <c r="G48" s="52">
        <v>4</v>
      </c>
      <c r="H48" s="52">
        <v>0</v>
      </c>
      <c r="I48" s="52">
        <v>0.25</v>
      </c>
      <c r="J48" s="52">
        <v>0.21</v>
      </c>
      <c r="K48" s="67"/>
      <c r="L48" s="52">
        <v>0</v>
      </c>
    </row>
    <row r="49" spans="1:12" ht="15" customHeight="1">
      <c r="A49" s="55">
        <v>18</v>
      </c>
      <c r="B49" s="117" t="s">
        <v>44</v>
      </c>
      <c r="C49" s="52">
        <v>1</v>
      </c>
      <c r="D49" s="52" t="s">
        <v>118</v>
      </c>
      <c r="E49" s="52" t="s">
        <v>31</v>
      </c>
      <c r="F49" s="52">
        <v>14</v>
      </c>
      <c r="G49" s="52">
        <v>25</v>
      </c>
      <c r="H49" s="52">
        <v>0</v>
      </c>
      <c r="I49" s="52">
        <v>0.14</v>
      </c>
      <c r="J49" s="52">
        <v>0.12</v>
      </c>
      <c r="K49" s="67"/>
      <c r="L49" s="52">
        <v>0</v>
      </c>
    </row>
    <row r="50" spans="1:12" ht="14.25" customHeight="1">
      <c r="A50" s="55">
        <v>19</v>
      </c>
      <c r="B50" s="117" t="s">
        <v>44</v>
      </c>
      <c r="C50" s="52">
        <v>1</v>
      </c>
      <c r="D50" s="52" t="s">
        <v>118</v>
      </c>
      <c r="E50" s="52" t="s">
        <v>31</v>
      </c>
      <c r="F50" s="52">
        <v>15</v>
      </c>
      <c r="G50" s="52">
        <v>3</v>
      </c>
      <c r="H50" s="52">
        <v>0</v>
      </c>
      <c r="I50" s="52">
        <v>0.14</v>
      </c>
      <c r="J50" s="52">
        <v>0.12</v>
      </c>
      <c r="K50" s="67"/>
      <c r="L50" s="52">
        <v>0</v>
      </c>
    </row>
    <row r="51" spans="1:12" ht="13.5" customHeight="1">
      <c r="A51" s="55">
        <v>20</v>
      </c>
      <c r="B51" s="117" t="s">
        <v>44</v>
      </c>
      <c r="C51" s="52">
        <v>1</v>
      </c>
      <c r="D51" s="52" t="s">
        <v>118</v>
      </c>
      <c r="E51" s="52" t="s">
        <v>31</v>
      </c>
      <c r="F51" s="52">
        <v>16</v>
      </c>
      <c r="G51" s="52">
        <v>15</v>
      </c>
      <c r="H51" s="52">
        <v>0</v>
      </c>
      <c r="I51" s="52">
        <v>0.14</v>
      </c>
      <c r="J51" s="52">
        <v>0.12</v>
      </c>
      <c r="K51" s="67"/>
      <c r="L51" s="52">
        <v>0</v>
      </c>
    </row>
    <row r="52" spans="1:12" ht="14.25" customHeight="1">
      <c r="A52" s="55">
        <v>21</v>
      </c>
      <c r="B52" s="117" t="s">
        <v>44</v>
      </c>
      <c r="C52" s="52">
        <v>1</v>
      </c>
      <c r="D52" s="52" t="s">
        <v>118</v>
      </c>
      <c r="E52" s="52" t="s">
        <v>31</v>
      </c>
      <c r="F52" s="52">
        <v>17</v>
      </c>
      <c r="G52" s="52">
        <v>3</v>
      </c>
      <c r="H52" s="52">
        <v>0</v>
      </c>
      <c r="I52" s="52">
        <v>0.14</v>
      </c>
      <c r="J52" s="52">
        <v>0.12</v>
      </c>
      <c r="K52" s="67"/>
      <c r="L52" s="52">
        <v>0</v>
      </c>
    </row>
    <row r="53" spans="1:12" ht="13.5" customHeight="1">
      <c r="A53" s="55">
        <v>22</v>
      </c>
      <c r="B53" s="117" t="s">
        <v>44</v>
      </c>
      <c r="C53" s="52">
        <v>1</v>
      </c>
      <c r="D53" s="52" t="s">
        <v>118</v>
      </c>
      <c r="E53" s="52" t="s">
        <v>31</v>
      </c>
      <c r="F53" s="52">
        <v>18</v>
      </c>
      <c r="G53" s="52">
        <v>13</v>
      </c>
      <c r="H53" s="52">
        <v>0</v>
      </c>
      <c r="I53" s="52">
        <v>0.14</v>
      </c>
      <c r="J53" s="52">
        <v>0.12</v>
      </c>
      <c r="K53" s="67"/>
      <c r="L53" s="52">
        <v>0</v>
      </c>
    </row>
    <row r="54" spans="1:12" ht="14.25" customHeight="1">
      <c r="A54" s="55">
        <v>23</v>
      </c>
      <c r="B54" s="117" t="s">
        <v>44</v>
      </c>
      <c r="C54" s="52">
        <v>1</v>
      </c>
      <c r="D54" s="52" t="s">
        <v>118</v>
      </c>
      <c r="E54" s="52" t="s">
        <v>31</v>
      </c>
      <c r="F54" s="52">
        <v>19</v>
      </c>
      <c r="G54" s="52">
        <v>1</v>
      </c>
      <c r="H54" s="52">
        <v>0</v>
      </c>
      <c r="I54" s="52">
        <v>0.14</v>
      </c>
      <c r="J54" s="52">
        <v>0.12</v>
      </c>
      <c r="K54" s="67"/>
      <c r="L54" s="52">
        <v>0</v>
      </c>
    </row>
    <row r="55" spans="1:12" ht="15" customHeight="1">
      <c r="A55" s="55">
        <v>24</v>
      </c>
      <c r="B55" s="117" t="s">
        <v>44</v>
      </c>
      <c r="C55" s="52">
        <v>1</v>
      </c>
      <c r="D55" s="52" t="s">
        <v>118</v>
      </c>
      <c r="E55" s="52" t="s">
        <v>31</v>
      </c>
      <c r="F55" s="52">
        <v>20</v>
      </c>
      <c r="G55" s="52">
        <v>1</v>
      </c>
      <c r="H55" s="52">
        <v>0</v>
      </c>
      <c r="I55" s="52">
        <v>0.14</v>
      </c>
      <c r="J55" s="52">
        <v>0.12</v>
      </c>
      <c r="K55" s="67"/>
      <c r="L55" s="52">
        <v>0</v>
      </c>
    </row>
    <row r="56" spans="1:12" ht="14.25" customHeight="1">
      <c r="A56" s="55">
        <v>25</v>
      </c>
      <c r="B56" s="117" t="s">
        <v>44</v>
      </c>
      <c r="C56" s="52">
        <v>1</v>
      </c>
      <c r="D56" s="52" t="s">
        <v>118</v>
      </c>
      <c r="E56" s="52" t="s">
        <v>31</v>
      </c>
      <c r="F56" s="52">
        <v>21</v>
      </c>
      <c r="G56" s="52">
        <v>18</v>
      </c>
      <c r="H56" s="52">
        <v>0</v>
      </c>
      <c r="I56" s="52">
        <v>0.14</v>
      </c>
      <c r="J56" s="52">
        <v>0.12</v>
      </c>
      <c r="K56" s="67"/>
      <c r="L56" s="52">
        <v>0</v>
      </c>
    </row>
    <row r="57" spans="1:12" ht="15" customHeight="1">
      <c r="A57" s="55">
        <v>26</v>
      </c>
      <c r="B57" s="117" t="s">
        <v>44</v>
      </c>
      <c r="C57" s="52">
        <v>1</v>
      </c>
      <c r="D57" s="52" t="s">
        <v>118</v>
      </c>
      <c r="E57" s="52" t="s">
        <v>31</v>
      </c>
      <c r="F57" s="52">
        <v>23</v>
      </c>
      <c r="G57" s="52">
        <v>16</v>
      </c>
      <c r="H57" s="52">
        <v>0</v>
      </c>
      <c r="I57" s="52">
        <v>0.14</v>
      </c>
      <c r="J57" s="52">
        <v>0.12</v>
      </c>
      <c r="K57" s="67"/>
      <c r="L57" s="52">
        <v>0</v>
      </c>
    </row>
    <row r="58" spans="1:12" ht="14.25" customHeight="1">
      <c r="A58" s="55">
        <v>27</v>
      </c>
      <c r="B58" s="117" t="s">
        <v>44</v>
      </c>
      <c r="C58" s="52">
        <v>1</v>
      </c>
      <c r="D58" s="52" t="s">
        <v>118</v>
      </c>
      <c r="E58" s="52" t="s">
        <v>31</v>
      </c>
      <c r="F58" s="52">
        <v>24</v>
      </c>
      <c r="G58" s="52">
        <v>12</v>
      </c>
      <c r="H58" s="52">
        <v>0</v>
      </c>
      <c r="I58" s="52">
        <v>0.14</v>
      </c>
      <c r="J58" s="52">
        <v>0.12</v>
      </c>
      <c r="K58" s="67"/>
      <c r="L58" s="52">
        <v>0</v>
      </c>
    </row>
    <row r="59" spans="1:12" ht="15" customHeight="1">
      <c r="A59" s="55">
        <v>28</v>
      </c>
      <c r="B59" s="117" t="s">
        <v>44</v>
      </c>
      <c r="C59" s="52">
        <v>1</v>
      </c>
      <c r="D59" s="52" t="s">
        <v>118</v>
      </c>
      <c r="E59" s="52" t="s">
        <v>31</v>
      </c>
      <c r="F59" s="52">
        <v>25</v>
      </c>
      <c r="G59" s="52">
        <v>25</v>
      </c>
      <c r="H59" s="52">
        <v>0</v>
      </c>
      <c r="I59" s="52">
        <v>0.07</v>
      </c>
      <c r="J59" s="52">
        <v>0.06</v>
      </c>
      <c r="K59" s="67"/>
      <c r="L59" s="52">
        <v>0</v>
      </c>
    </row>
    <row r="60" spans="1:12" ht="15" customHeight="1">
      <c r="A60" s="55">
        <v>29</v>
      </c>
      <c r="B60" s="117" t="s">
        <v>44</v>
      </c>
      <c r="C60" s="52">
        <v>1</v>
      </c>
      <c r="D60" s="52" t="s">
        <v>118</v>
      </c>
      <c r="E60" s="52" t="s">
        <v>31</v>
      </c>
      <c r="F60" s="52">
        <v>26</v>
      </c>
      <c r="G60" s="52">
        <v>1</v>
      </c>
      <c r="H60" s="52">
        <v>0</v>
      </c>
      <c r="I60" s="52">
        <v>0.07</v>
      </c>
      <c r="J60" s="52">
        <v>0.06</v>
      </c>
      <c r="K60" s="67"/>
      <c r="L60" s="52">
        <v>0</v>
      </c>
    </row>
    <row r="61" spans="1:12" ht="15" customHeight="1">
      <c r="A61" s="55">
        <v>30</v>
      </c>
      <c r="B61" s="117" t="s">
        <v>44</v>
      </c>
      <c r="C61" s="52">
        <v>1</v>
      </c>
      <c r="D61" s="52" t="s">
        <v>118</v>
      </c>
      <c r="E61" s="52" t="s">
        <v>31</v>
      </c>
      <c r="F61" s="52">
        <v>27</v>
      </c>
      <c r="G61" s="52">
        <v>19</v>
      </c>
      <c r="H61" s="52">
        <v>0</v>
      </c>
      <c r="I61" s="52">
        <v>0.07</v>
      </c>
      <c r="J61" s="52">
        <v>0.06</v>
      </c>
      <c r="K61" s="67"/>
      <c r="L61" s="52">
        <v>0</v>
      </c>
    </row>
    <row r="62" spans="1:12" ht="13.5" customHeight="1">
      <c r="A62" s="55">
        <v>31</v>
      </c>
      <c r="B62" s="117" t="s">
        <v>44</v>
      </c>
      <c r="C62" s="52">
        <v>1</v>
      </c>
      <c r="D62" s="52" t="s">
        <v>118</v>
      </c>
      <c r="E62" s="52" t="s">
        <v>31</v>
      </c>
      <c r="F62" s="52">
        <v>28</v>
      </c>
      <c r="G62" s="52">
        <v>10</v>
      </c>
      <c r="H62" s="52">
        <v>0</v>
      </c>
      <c r="I62" s="52">
        <v>0.07</v>
      </c>
      <c r="J62" s="52">
        <v>0.06</v>
      </c>
      <c r="K62" s="67"/>
      <c r="L62" s="52">
        <v>0</v>
      </c>
    </row>
    <row r="63" spans="1:12" ht="15.75" customHeight="1">
      <c r="A63" s="55">
        <v>32</v>
      </c>
      <c r="B63" s="117" t="s">
        <v>44</v>
      </c>
      <c r="C63" s="52">
        <v>1</v>
      </c>
      <c r="D63" s="52" t="s">
        <v>118</v>
      </c>
      <c r="E63" s="52" t="s">
        <v>31</v>
      </c>
      <c r="F63" s="52">
        <v>29</v>
      </c>
      <c r="G63" s="52">
        <v>1</v>
      </c>
      <c r="H63" s="52">
        <v>0</v>
      </c>
      <c r="I63" s="52">
        <v>0.14</v>
      </c>
      <c r="J63" s="52">
        <v>0.12</v>
      </c>
      <c r="K63" s="67"/>
      <c r="L63" s="52">
        <v>0</v>
      </c>
    </row>
    <row r="64" spans="1:12" ht="16.5" customHeight="1">
      <c r="A64" s="55">
        <v>33</v>
      </c>
      <c r="B64" s="117" t="s">
        <v>44</v>
      </c>
      <c r="C64" s="52">
        <v>1</v>
      </c>
      <c r="D64" s="52" t="s">
        <v>118</v>
      </c>
      <c r="E64" s="52" t="s">
        <v>31</v>
      </c>
      <c r="F64" s="52">
        <v>30</v>
      </c>
      <c r="G64" s="52">
        <v>20</v>
      </c>
      <c r="H64" s="52">
        <v>0</v>
      </c>
      <c r="I64" s="52">
        <v>0.07</v>
      </c>
      <c r="J64" s="52">
        <v>0.06</v>
      </c>
      <c r="K64" s="67"/>
      <c r="L64" s="52">
        <v>0</v>
      </c>
    </row>
    <row r="65" spans="1:12" ht="18" customHeight="1">
      <c r="A65" s="55">
        <v>34</v>
      </c>
      <c r="B65" s="117" t="s">
        <v>44</v>
      </c>
      <c r="C65" s="52">
        <v>1</v>
      </c>
      <c r="D65" s="52" t="s">
        <v>118</v>
      </c>
      <c r="E65" s="52" t="s">
        <v>31</v>
      </c>
      <c r="F65" s="52">
        <v>31</v>
      </c>
      <c r="G65" s="52">
        <v>3</v>
      </c>
      <c r="H65" s="52">
        <v>0</v>
      </c>
      <c r="I65" s="52">
        <v>0.14</v>
      </c>
      <c r="J65" s="52">
        <v>0.12</v>
      </c>
      <c r="K65" s="67"/>
      <c r="L65" s="52">
        <v>0</v>
      </c>
    </row>
    <row r="66" spans="1:12" ht="15" customHeight="1">
      <c r="A66" s="55">
        <v>35</v>
      </c>
      <c r="B66" s="117" t="s">
        <v>44</v>
      </c>
      <c r="C66" s="52">
        <v>1</v>
      </c>
      <c r="D66" s="52" t="s">
        <v>118</v>
      </c>
      <c r="E66" s="52" t="s">
        <v>31</v>
      </c>
      <c r="F66" s="52">
        <v>32</v>
      </c>
      <c r="G66" s="52">
        <v>23</v>
      </c>
      <c r="H66" s="52">
        <v>0</v>
      </c>
      <c r="I66" s="52">
        <v>0.14</v>
      </c>
      <c r="J66" s="52">
        <v>0.12</v>
      </c>
      <c r="K66" s="67"/>
      <c r="L66" s="52">
        <v>0</v>
      </c>
    </row>
    <row r="67" spans="1:12" ht="15.75" customHeight="1">
      <c r="A67" s="55">
        <v>36</v>
      </c>
      <c r="B67" s="117" t="s">
        <v>44</v>
      </c>
      <c r="C67" s="52">
        <v>1</v>
      </c>
      <c r="D67" s="52" t="s">
        <v>118</v>
      </c>
      <c r="E67" s="52" t="s">
        <v>31</v>
      </c>
      <c r="F67" s="52">
        <v>33</v>
      </c>
      <c r="G67" s="52">
        <v>4</v>
      </c>
      <c r="H67" s="52">
        <v>0</v>
      </c>
      <c r="I67" s="52">
        <v>0.14</v>
      </c>
      <c r="J67" s="52">
        <v>0.12</v>
      </c>
      <c r="K67" s="67"/>
      <c r="L67" s="52">
        <v>0</v>
      </c>
    </row>
    <row r="68" spans="1:12" ht="14.25" customHeight="1">
      <c r="A68" s="55">
        <v>37</v>
      </c>
      <c r="B68" s="117" t="s">
        <v>44</v>
      </c>
      <c r="C68" s="52">
        <v>1</v>
      </c>
      <c r="D68" s="52" t="s">
        <v>118</v>
      </c>
      <c r="E68" s="52" t="s">
        <v>31</v>
      </c>
      <c r="F68" s="52">
        <v>34</v>
      </c>
      <c r="G68" s="52">
        <v>25</v>
      </c>
      <c r="H68" s="52">
        <v>0</v>
      </c>
      <c r="I68" s="52">
        <v>0.14</v>
      </c>
      <c r="J68" s="52">
        <v>0.12</v>
      </c>
      <c r="K68" s="67"/>
      <c r="L68" s="52">
        <v>0</v>
      </c>
    </row>
    <row r="69" spans="1:12" ht="16.5" customHeight="1">
      <c r="A69" s="55">
        <v>38</v>
      </c>
      <c r="B69" s="117" t="s">
        <v>44</v>
      </c>
      <c r="C69" s="52">
        <v>1</v>
      </c>
      <c r="D69" s="52" t="s">
        <v>118</v>
      </c>
      <c r="E69" s="52" t="s">
        <v>31</v>
      </c>
      <c r="F69" s="52">
        <v>35</v>
      </c>
      <c r="G69" s="52">
        <v>5</v>
      </c>
      <c r="H69" s="52">
        <v>0</v>
      </c>
      <c r="I69" s="52">
        <v>0.07</v>
      </c>
      <c r="J69" s="52">
        <v>0.06</v>
      </c>
      <c r="K69" s="67"/>
      <c r="L69" s="52">
        <v>0</v>
      </c>
    </row>
    <row r="70" spans="1:12" ht="14.25">
      <c r="A70" s="55">
        <v>39</v>
      </c>
      <c r="B70" s="117" t="s">
        <v>38</v>
      </c>
      <c r="C70" s="52">
        <v>1</v>
      </c>
      <c r="D70" s="52" t="s">
        <v>118</v>
      </c>
      <c r="E70" s="52" t="s">
        <v>31</v>
      </c>
      <c r="F70" s="52">
        <v>7</v>
      </c>
      <c r="G70" s="52">
        <v>28</v>
      </c>
      <c r="H70" s="52">
        <v>0</v>
      </c>
      <c r="I70" s="52">
        <v>0.07</v>
      </c>
      <c r="J70" s="52">
        <v>0.06</v>
      </c>
      <c r="K70" s="67"/>
      <c r="L70" s="52">
        <v>0</v>
      </c>
    </row>
    <row r="71" spans="1:12" ht="14.25">
      <c r="A71" s="55">
        <v>40</v>
      </c>
      <c r="B71" s="117" t="s">
        <v>38</v>
      </c>
      <c r="C71" s="52">
        <v>1</v>
      </c>
      <c r="D71" s="52" t="s">
        <v>118</v>
      </c>
      <c r="E71" s="52" t="s">
        <v>31</v>
      </c>
      <c r="F71" s="52">
        <v>11</v>
      </c>
      <c r="G71" s="52">
        <v>1</v>
      </c>
      <c r="H71" s="52">
        <v>0</v>
      </c>
      <c r="I71" s="52">
        <v>0.07</v>
      </c>
      <c r="J71" s="52">
        <v>0.06</v>
      </c>
      <c r="K71" s="67"/>
      <c r="L71" s="52">
        <v>0</v>
      </c>
    </row>
    <row r="72" spans="1:12" ht="15">
      <c r="A72" s="22">
        <v>41</v>
      </c>
      <c r="B72" s="117" t="s">
        <v>38</v>
      </c>
      <c r="C72" s="52">
        <v>1</v>
      </c>
      <c r="D72" s="52" t="s">
        <v>118</v>
      </c>
      <c r="E72" s="52" t="s">
        <v>31</v>
      </c>
      <c r="F72" s="52">
        <v>19</v>
      </c>
      <c r="G72" s="52">
        <v>5</v>
      </c>
      <c r="H72" s="52">
        <v>0</v>
      </c>
      <c r="I72" s="52">
        <v>0.07</v>
      </c>
      <c r="J72" s="52">
        <v>0.06</v>
      </c>
      <c r="K72" s="67"/>
      <c r="L72" s="52">
        <v>0</v>
      </c>
    </row>
    <row r="73" spans="1:12" ht="15">
      <c r="A73" s="22">
        <v>42</v>
      </c>
      <c r="B73" s="117" t="s">
        <v>38</v>
      </c>
      <c r="C73" s="52">
        <v>1</v>
      </c>
      <c r="D73" s="52" t="s">
        <v>118</v>
      </c>
      <c r="E73" s="52" t="s">
        <v>31</v>
      </c>
      <c r="F73" s="52">
        <v>34</v>
      </c>
      <c r="G73" s="52">
        <v>26</v>
      </c>
      <c r="H73" s="52">
        <v>0</v>
      </c>
      <c r="I73" s="52">
        <v>0.07</v>
      </c>
      <c r="J73" s="52">
        <v>0.06</v>
      </c>
      <c r="K73" s="67"/>
      <c r="L73" s="52">
        <v>0</v>
      </c>
    </row>
    <row r="74" spans="1:12" ht="15">
      <c r="A74" s="22">
        <v>43</v>
      </c>
      <c r="B74" s="117" t="s">
        <v>38</v>
      </c>
      <c r="C74" s="52">
        <v>1</v>
      </c>
      <c r="D74" s="52" t="s">
        <v>118</v>
      </c>
      <c r="E74" s="52" t="s">
        <v>31</v>
      </c>
      <c r="F74" s="52">
        <v>37</v>
      </c>
      <c r="G74" s="52">
        <v>14</v>
      </c>
      <c r="H74" s="52">
        <v>0</v>
      </c>
      <c r="I74" s="52">
        <v>0.07</v>
      </c>
      <c r="J74" s="52">
        <v>0.06</v>
      </c>
      <c r="K74" s="67"/>
      <c r="L74" s="52">
        <v>0</v>
      </c>
    </row>
    <row r="75" spans="1:12" ht="15">
      <c r="A75" s="22">
        <v>44</v>
      </c>
      <c r="B75" s="117" t="s">
        <v>38</v>
      </c>
      <c r="C75" s="52">
        <v>1</v>
      </c>
      <c r="D75" s="52" t="s">
        <v>118</v>
      </c>
      <c r="E75" s="52" t="s">
        <v>31</v>
      </c>
      <c r="F75" s="52">
        <v>39</v>
      </c>
      <c r="G75" s="52">
        <v>14</v>
      </c>
      <c r="H75" s="52">
        <v>0</v>
      </c>
      <c r="I75" s="52">
        <v>0.07</v>
      </c>
      <c r="J75" s="52">
        <v>0.06</v>
      </c>
      <c r="K75" s="67"/>
      <c r="L75" s="52">
        <v>0</v>
      </c>
    </row>
    <row r="76" spans="1:12" ht="15">
      <c r="A76" s="22">
        <v>45</v>
      </c>
      <c r="B76" s="117" t="s">
        <v>38</v>
      </c>
      <c r="C76" s="52">
        <v>1</v>
      </c>
      <c r="D76" s="52" t="s">
        <v>118</v>
      </c>
      <c r="E76" s="52" t="s">
        <v>31</v>
      </c>
      <c r="F76" s="52">
        <v>53</v>
      </c>
      <c r="G76" s="52">
        <v>12</v>
      </c>
      <c r="H76" s="52">
        <v>0</v>
      </c>
      <c r="I76" s="52">
        <v>0.07</v>
      </c>
      <c r="J76" s="52">
        <v>0.06</v>
      </c>
      <c r="K76" s="67"/>
      <c r="L76" s="52">
        <v>0</v>
      </c>
    </row>
    <row r="77" spans="1:12" ht="15">
      <c r="A77" s="22">
        <v>46</v>
      </c>
      <c r="B77" s="117" t="s">
        <v>34</v>
      </c>
      <c r="C77" s="52">
        <v>1</v>
      </c>
      <c r="D77" s="52" t="s">
        <v>118</v>
      </c>
      <c r="E77" s="52" t="s">
        <v>31</v>
      </c>
      <c r="F77" s="52">
        <v>6</v>
      </c>
      <c r="G77" s="52">
        <v>48</v>
      </c>
      <c r="H77" s="52">
        <v>0</v>
      </c>
      <c r="I77" s="52">
        <v>0.36</v>
      </c>
      <c r="J77" s="52">
        <v>0.32</v>
      </c>
      <c r="K77" s="67"/>
      <c r="L77" s="52">
        <v>0</v>
      </c>
    </row>
    <row r="78" spans="1:12" ht="15">
      <c r="A78" s="22">
        <v>47</v>
      </c>
      <c r="B78" s="117" t="s">
        <v>34</v>
      </c>
      <c r="C78" s="52">
        <v>1</v>
      </c>
      <c r="D78" s="52" t="s">
        <v>118</v>
      </c>
      <c r="E78" s="52" t="s">
        <v>31</v>
      </c>
      <c r="F78" s="52">
        <v>16</v>
      </c>
      <c r="G78" s="52">
        <v>9</v>
      </c>
      <c r="H78" s="52">
        <v>0</v>
      </c>
      <c r="I78" s="52">
        <v>0.15</v>
      </c>
      <c r="J78" s="52">
        <v>0.14</v>
      </c>
      <c r="K78" s="67"/>
      <c r="L78" s="52">
        <v>0</v>
      </c>
    </row>
    <row r="79" spans="1:12" ht="15">
      <c r="A79" s="22">
        <v>48</v>
      </c>
      <c r="B79" s="117" t="s">
        <v>34</v>
      </c>
      <c r="C79" s="52">
        <v>1</v>
      </c>
      <c r="D79" s="52" t="s">
        <v>118</v>
      </c>
      <c r="E79" s="52" t="s">
        <v>31</v>
      </c>
      <c r="F79" s="52">
        <v>17</v>
      </c>
      <c r="G79" s="52">
        <v>30</v>
      </c>
      <c r="H79" s="52">
        <v>0</v>
      </c>
      <c r="I79" s="52">
        <v>0.5</v>
      </c>
      <c r="J79" s="52">
        <v>0.14</v>
      </c>
      <c r="K79" s="67"/>
      <c r="L79" s="52">
        <v>0</v>
      </c>
    </row>
    <row r="80" spans="1:12" ht="15">
      <c r="A80" s="22">
        <v>49</v>
      </c>
      <c r="B80" s="117" t="s">
        <v>34</v>
      </c>
      <c r="C80" s="52">
        <v>1</v>
      </c>
      <c r="D80" s="52" t="s">
        <v>118</v>
      </c>
      <c r="E80" s="52" t="s">
        <v>31</v>
      </c>
      <c r="F80" s="52">
        <v>21</v>
      </c>
      <c r="G80" s="52">
        <v>14</v>
      </c>
      <c r="H80" s="52">
        <v>0</v>
      </c>
      <c r="I80" s="52">
        <v>0.15</v>
      </c>
      <c r="J80" s="52">
        <v>0.14</v>
      </c>
      <c r="K80" s="67"/>
      <c r="L80" s="52">
        <v>0</v>
      </c>
    </row>
    <row r="81" spans="1:12" ht="15">
      <c r="A81" s="22">
        <v>50</v>
      </c>
      <c r="B81" s="117" t="s">
        <v>34</v>
      </c>
      <c r="C81" s="52">
        <v>1</v>
      </c>
      <c r="D81" s="52" t="s">
        <v>118</v>
      </c>
      <c r="E81" s="52" t="s">
        <v>31</v>
      </c>
      <c r="F81" s="52">
        <v>26</v>
      </c>
      <c r="G81" s="52">
        <v>13</v>
      </c>
      <c r="H81" s="52">
        <v>0</v>
      </c>
      <c r="I81" s="52">
        <v>0.24</v>
      </c>
      <c r="J81" s="52">
        <v>0.22</v>
      </c>
      <c r="K81" s="67"/>
      <c r="L81" s="52">
        <v>0</v>
      </c>
    </row>
    <row r="82" spans="1:12" ht="15">
      <c r="A82" s="22">
        <v>51</v>
      </c>
      <c r="B82" s="117" t="s">
        <v>34</v>
      </c>
      <c r="C82" s="52">
        <v>1</v>
      </c>
      <c r="D82" s="52" t="s">
        <v>118</v>
      </c>
      <c r="E82" s="52" t="s">
        <v>31</v>
      </c>
      <c r="F82" s="52">
        <v>36</v>
      </c>
      <c r="G82" s="52">
        <v>12</v>
      </c>
      <c r="H82" s="52">
        <v>0</v>
      </c>
      <c r="I82" s="52">
        <v>0.24</v>
      </c>
      <c r="J82" s="52">
        <v>0.22</v>
      </c>
      <c r="K82" s="67"/>
      <c r="L82" s="52">
        <v>0</v>
      </c>
    </row>
    <row r="83" spans="1:12" ht="15">
      <c r="A83" s="22">
        <v>52</v>
      </c>
      <c r="B83" s="117" t="s">
        <v>25</v>
      </c>
      <c r="C83" s="52">
        <v>1</v>
      </c>
      <c r="D83" s="52" t="s">
        <v>118</v>
      </c>
      <c r="E83" s="52" t="s">
        <v>31</v>
      </c>
      <c r="F83" s="52">
        <v>28</v>
      </c>
      <c r="G83" s="52">
        <v>29</v>
      </c>
      <c r="H83" s="52">
        <v>0</v>
      </c>
      <c r="I83" s="52">
        <v>0.14</v>
      </c>
      <c r="J83" s="52">
        <v>0.13</v>
      </c>
      <c r="K83" s="67"/>
      <c r="L83" s="52">
        <v>0</v>
      </c>
    </row>
    <row r="84" spans="1:12" ht="15">
      <c r="A84" s="22">
        <v>53</v>
      </c>
      <c r="B84" s="117" t="s">
        <v>25</v>
      </c>
      <c r="C84" s="52">
        <v>1</v>
      </c>
      <c r="D84" s="52" t="s">
        <v>118</v>
      </c>
      <c r="E84" s="52" t="s">
        <v>31</v>
      </c>
      <c r="F84" s="52">
        <v>33</v>
      </c>
      <c r="G84" s="52">
        <v>19</v>
      </c>
      <c r="H84" s="52">
        <v>0</v>
      </c>
      <c r="I84" s="52">
        <v>0.16</v>
      </c>
      <c r="J84" s="52">
        <v>0.15</v>
      </c>
      <c r="K84" s="67"/>
      <c r="L84" s="52">
        <v>0</v>
      </c>
    </row>
    <row r="85" spans="1:12" ht="15">
      <c r="A85" s="22">
        <v>54</v>
      </c>
      <c r="B85" s="117" t="s">
        <v>25</v>
      </c>
      <c r="C85" s="52">
        <v>1</v>
      </c>
      <c r="D85" s="52" t="s">
        <v>118</v>
      </c>
      <c r="E85" s="52" t="s">
        <v>31</v>
      </c>
      <c r="F85" s="52">
        <v>41</v>
      </c>
      <c r="G85" s="52">
        <v>37</v>
      </c>
      <c r="H85" s="52">
        <v>0</v>
      </c>
      <c r="I85" s="52">
        <v>0.16</v>
      </c>
      <c r="J85" s="52">
        <v>0.15</v>
      </c>
      <c r="K85" s="67"/>
      <c r="L85" s="52">
        <v>0</v>
      </c>
    </row>
    <row r="86" spans="1:12" ht="15">
      <c r="A86" s="22">
        <v>55</v>
      </c>
      <c r="B86" s="117" t="s">
        <v>25</v>
      </c>
      <c r="C86" s="52">
        <v>1</v>
      </c>
      <c r="D86" s="52" t="s">
        <v>118</v>
      </c>
      <c r="E86" s="52" t="s">
        <v>31</v>
      </c>
      <c r="F86" s="52">
        <v>44</v>
      </c>
      <c r="G86" s="52">
        <v>4</v>
      </c>
      <c r="H86" s="52">
        <v>0</v>
      </c>
      <c r="I86" s="52">
        <v>0.29</v>
      </c>
      <c r="J86" s="52">
        <v>0.28</v>
      </c>
      <c r="K86" s="67"/>
      <c r="L86" s="52">
        <v>0</v>
      </c>
    </row>
    <row r="87" spans="1:12" ht="15">
      <c r="A87" s="22"/>
      <c r="B87" s="58" t="s">
        <v>18</v>
      </c>
      <c r="C87" s="52"/>
      <c r="D87" s="52"/>
      <c r="E87" s="52"/>
      <c r="F87" s="52"/>
      <c r="G87" s="52"/>
      <c r="H87" s="64">
        <f>SUM(H32:H32)</f>
        <v>0</v>
      </c>
      <c r="I87" s="64">
        <f>SUM(I32:I86)</f>
        <v>8.550000000000002</v>
      </c>
      <c r="J87" s="64">
        <f>SUM(J32:J86)</f>
        <v>7.109999999999998</v>
      </c>
      <c r="K87" s="64">
        <f>SUM(K32:K32)</f>
        <v>0</v>
      </c>
      <c r="L87" s="64">
        <f>SUM(L32:L32)</f>
        <v>0</v>
      </c>
    </row>
    <row r="88" spans="1:12" ht="15.75">
      <c r="A88" s="22"/>
      <c r="B88" s="58" t="s">
        <v>21</v>
      </c>
      <c r="C88" s="52"/>
      <c r="D88" s="52"/>
      <c r="E88" s="52"/>
      <c r="F88" s="52"/>
      <c r="G88" s="52"/>
      <c r="H88" s="116"/>
      <c r="I88" s="29">
        <v>8.55</v>
      </c>
      <c r="J88" s="124">
        <v>7.11</v>
      </c>
      <c r="K88" s="116"/>
      <c r="L88" s="58"/>
    </row>
    <row r="89" spans="1:12" ht="15.75">
      <c r="A89" s="125"/>
      <c r="B89" s="69"/>
      <c r="C89" s="70"/>
      <c r="D89" s="70"/>
      <c r="E89" s="70"/>
      <c r="F89" s="70"/>
      <c r="G89" s="70"/>
      <c r="H89" s="119"/>
      <c r="I89" s="120"/>
      <c r="J89" s="126"/>
      <c r="K89" s="119"/>
      <c r="L89" s="69"/>
    </row>
    <row r="90" spans="2:11" ht="15">
      <c r="B90" s="80" t="s">
        <v>65</v>
      </c>
      <c r="C90" s="81"/>
      <c r="D90" s="81"/>
      <c r="E90" s="80" t="s">
        <v>22</v>
      </c>
      <c r="F90" s="81"/>
      <c r="G90" s="81"/>
      <c r="H90" s="82"/>
      <c r="I90" s="178" t="s">
        <v>96</v>
      </c>
      <c r="J90" s="178"/>
      <c r="K90" s="178"/>
    </row>
    <row r="91" spans="2:11" ht="18">
      <c r="B91" s="19"/>
      <c r="C91" s="19"/>
      <c r="D91" s="19"/>
      <c r="E91" s="19"/>
      <c r="F91" s="5" t="s">
        <v>23</v>
      </c>
      <c r="G91" s="20"/>
      <c r="H91" s="71"/>
      <c r="I91" s="71"/>
      <c r="J91" s="74" t="s">
        <v>24</v>
      </c>
      <c r="K91" s="71"/>
    </row>
    <row r="92" spans="2:11" ht="12.75">
      <c r="B92" s="75" t="s">
        <v>66</v>
      </c>
      <c r="C92" s="18"/>
      <c r="D92" s="18"/>
      <c r="E92" s="18"/>
      <c r="F92" s="18"/>
      <c r="G92" s="18"/>
      <c r="H92" s="72"/>
      <c r="I92" s="72"/>
      <c r="J92" s="72"/>
      <c r="K92" s="72"/>
    </row>
  </sheetData>
  <sheetProtection/>
  <mergeCells count="21">
    <mergeCell ref="B14:B15"/>
    <mergeCell ref="F14:F15"/>
    <mergeCell ref="I90:K90"/>
    <mergeCell ref="A5:L5"/>
    <mergeCell ref="A6:L7"/>
    <mergeCell ref="A8:C8"/>
    <mergeCell ref="D8:H8"/>
    <mergeCell ref="I8:L8"/>
    <mergeCell ref="C11:K11"/>
    <mergeCell ref="E13:F13"/>
    <mergeCell ref="A14:A15"/>
    <mergeCell ref="K14:L14"/>
    <mergeCell ref="B16:G16"/>
    <mergeCell ref="B19:G19"/>
    <mergeCell ref="G14:G15"/>
    <mergeCell ref="H14:H15"/>
    <mergeCell ref="B31:I31"/>
    <mergeCell ref="I14:J14"/>
    <mergeCell ref="C14:C15"/>
    <mergeCell ref="D14:D15"/>
    <mergeCell ref="E14:E15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6">
      <selection activeCell="A1" sqref="A1:L41"/>
    </sheetView>
  </sheetViews>
  <sheetFormatPr defaultColWidth="9.140625" defaultRowHeight="12.75"/>
  <cols>
    <col min="2" max="2" width="10.00390625" style="0" customWidth="1"/>
  </cols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5.5">
      <c r="A28" s="55">
        <v>1</v>
      </c>
      <c r="B28" s="35" t="s">
        <v>34</v>
      </c>
      <c r="C28" s="52">
        <v>1</v>
      </c>
      <c r="D28" s="52" t="s">
        <v>36</v>
      </c>
      <c r="E28" s="53" t="s">
        <v>32</v>
      </c>
      <c r="F28" s="91">
        <v>89</v>
      </c>
      <c r="G28" s="77" t="s">
        <v>119</v>
      </c>
      <c r="H28" s="113">
        <v>0.7</v>
      </c>
      <c r="I28" s="114">
        <v>70</v>
      </c>
      <c r="J28" s="115">
        <v>59</v>
      </c>
      <c r="K28" s="113">
        <v>0.7</v>
      </c>
      <c r="L28" s="56"/>
    </row>
    <row r="29" spans="1:12" ht="15.75">
      <c r="A29" s="51"/>
      <c r="B29" s="58" t="s">
        <v>28</v>
      </c>
      <c r="C29" s="58"/>
      <c r="D29" s="58" t="s">
        <v>36</v>
      </c>
      <c r="E29" s="58"/>
      <c r="F29" s="59"/>
      <c r="G29" s="60"/>
      <c r="H29" s="116">
        <v>0.7</v>
      </c>
      <c r="I29" s="29">
        <v>70</v>
      </c>
      <c r="J29" s="29">
        <v>59</v>
      </c>
      <c r="K29" s="116">
        <v>0.7</v>
      </c>
      <c r="L29" s="58"/>
    </row>
    <row r="30" spans="1:12" ht="15">
      <c r="A30" s="51"/>
      <c r="B30" s="35"/>
      <c r="C30" s="52"/>
      <c r="D30" s="58"/>
      <c r="E30" s="53"/>
      <c r="F30" s="57"/>
      <c r="G30" s="57"/>
      <c r="H30" s="57"/>
      <c r="I30" s="57"/>
      <c r="J30" s="58"/>
      <c r="K30" s="57"/>
      <c r="L30" s="58"/>
    </row>
    <row r="31" spans="1:12" ht="15">
      <c r="A31" s="55"/>
      <c r="B31" s="35"/>
      <c r="C31" s="52"/>
      <c r="D31" s="58"/>
      <c r="E31" s="35"/>
      <c r="F31" s="65"/>
      <c r="G31" s="65"/>
      <c r="H31" s="65"/>
      <c r="I31" s="65"/>
      <c r="J31" s="66"/>
      <c r="K31" s="65"/>
      <c r="L31" s="58"/>
    </row>
    <row r="32" spans="1:12" ht="15">
      <c r="A32" s="55"/>
      <c r="B32" s="58" t="s">
        <v>28</v>
      </c>
      <c r="C32" s="58"/>
      <c r="D32" s="58"/>
      <c r="E32" s="58"/>
      <c r="F32" s="59"/>
      <c r="G32" s="60"/>
      <c r="H32" s="58">
        <f>H30+H31</f>
        <v>0</v>
      </c>
      <c r="I32" s="63">
        <f>I30+I31</f>
        <v>0</v>
      </c>
      <c r="J32" s="58">
        <f>J30+J31</f>
        <v>0</v>
      </c>
      <c r="K32" s="64">
        <f>K30+K31</f>
        <v>0</v>
      </c>
      <c r="L32" s="58">
        <f>L30+L31</f>
        <v>0</v>
      </c>
    </row>
    <row r="33" spans="1:12" ht="15">
      <c r="A33" s="55"/>
      <c r="B33" s="58" t="s">
        <v>18</v>
      </c>
      <c r="C33" s="58"/>
      <c r="D33" s="58"/>
      <c r="E33" s="58"/>
      <c r="F33" s="59"/>
      <c r="G33" s="60"/>
      <c r="H33" s="58"/>
      <c r="I33" s="63"/>
      <c r="J33" s="58"/>
      <c r="K33" s="64"/>
      <c r="L33" s="58"/>
    </row>
    <row r="34" spans="1:12" ht="14.25">
      <c r="A34" s="55"/>
      <c r="B34" s="177" t="s">
        <v>20</v>
      </c>
      <c r="C34" s="177"/>
      <c r="D34" s="177"/>
      <c r="E34" s="177"/>
      <c r="F34" s="177"/>
      <c r="G34" s="177"/>
      <c r="H34" s="177"/>
      <c r="I34" s="177"/>
      <c r="J34" s="52"/>
      <c r="K34" s="52"/>
      <c r="L34" s="52"/>
    </row>
    <row r="35" spans="1:12" ht="14.25">
      <c r="A35" s="55"/>
      <c r="B35" s="52"/>
      <c r="C35" s="52"/>
      <c r="D35" s="52"/>
      <c r="E35" s="52"/>
      <c r="F35" s="52"/>
      <c r="G35" s="52"/>
      <c r="H35" s="52"/>
      <c r="I35" s="52"/>
      <c r="J35" s="52"/>
      <c r="K35" s="67"/>
      <c r="L35" s="67"/>
    </row>
    <row r="36" spans="1:12" ht="15">
      <c r="A36" s="55"/>
      <c r="B36" s="58" t="s">
        <v>18</v>
      </c>
      <c r="C36" s="52"/>
      <c r="D36" s="52"/>
      <c r="E36" s="52"/>
      <c r="F36" s="52"/>
      <c r="G36" s="52"/>
      <c r="H36" s="64">
        <f>SUM(H35:H35)</f>
        <v>0</v>
      </c>
      <c r="I36" s="64">
        <f>SUM(I35:I35)</f>
        <v>0</v>
      </c>
      <c r="J36" s="64">
        <f>SUM(J35:J35)</f>
        <v>0</v>
      </c>
      <c r="K36" s="64">
        <f>SUM(K35:K35)</f>
        <v>0</v>
      </c>
      <c r="L36" s="64">
        <f>SUM(L35:L35)</f>
        <v>0</v>
      </c>
    </row>
    <row r="37" spans="1:12" ht="15.75">
      <c r="A37" s="55"/>
      <c r="B37" s="58" t="s">
        <v>21</v>
      </c>
      <c r="C37" s="52"/>
      <c r="D37" s="52"/>
      <c r="E37" s="52"/>
      <c r="F37" s="52"/>
      <c r="G37" s="52"/>
      <c r="H37" s="116">
        <v>0.7</v>
      </c>
      <c r="I37" s="29">
        <v>70</v>
      </c>
      <c r="J37" s="29">
        <v>59</v>
      </c>
      <c r="K37" s="116">
        <v>0.7</v>
      </c>
      <c r="L37" s="58"/>
    </row>
    <row r="38" spans="1:12" ht="15">
      <c r="A38" s="68"/>
      <c r="B38" s="69"/>
      <c r="C38" s="70"/>
      <c r="D38" s="70"/>
      <c r="E38" s="70"/>
      <c r="F38" s="70"/>
      <c r="G38" s="70"/>
      <c r="H38" s="69"/>
      <c r="I38" s="69"/>
      <c r="J38" s="69"/>
      <c r="K38" s="69"/>
      <c r="L38" s="69"/>
    </row>
    <row r="39" spans="1:12" ht="15">
      <c r="A39" s="79"/>
      <c r="B39" s="80" t="s">
        <v>65</v>
      </c>
      <c r="C39" s="81"/>
      <c r="D39" s="81"/>
      <c r="E39" s="80" t="s">
        <v>22</v>
      </c>
      <c r="F39" s="81"/>
      <c r="G39" s="81"/>
      <c r="H39" s="82"/>
      <c r="I39" s="178" t="s">
        <v>96</v>
      </c>
      <c r="J39" s="178"/>
      <c r="K39" s="178"/>
      <c r="L39" s="82"/>
    </row>
    <row r="40" spans="1:12" ht="18">
      <c r="A40" s="19"/>
      <c r="B40" s="19"/>
      <c r="C40" s="19"/>
      <c r="D40" s="19"/>
      <c r="E40" s="19"/>
      <c r="F40" s="5" t="s">
        <v>23</v>
      </c>
      <c r="G40" s="20"/>
      <c r="H40" s="71"/>
      <c r="I40" s="71"/>
      <c r="J40" s="74" t="s">
        <v>24</v>
      </c>
      <c r="K40" s="71"/>
      <c r="L40" s="73"/>
    </row>
    <row r="41" spans="1:12" ht="12.75">
      <c r="A41" s="18"/>
      <c r="B41" s="75" t="s">
        <v>66</v>
      </c>
      <c r="C41" s="18"/>
      <c r="D41" s="18"/>
      <c r="E41" s="18"/>
      <c r="F41" s="18"/>
      <c r="G41" s="18"/>
      <c r="H41" s="72"/>
      <c r="I41" s="72"/>
      <c r="J41" s="72"/>
      <c r="K41" s="72"/>
      <c r="L41" s="72"/>
    </row>
  </sheetData>
  <sheetProtection/>
  <mergeCells count="21">
    <mergeCell ref="G14:G15"/>
    <mergeCell ref="H14:H15"/>
    <mergeCell ref="B34:I34"/>
    <mergeCell ref="I39:K39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I8:L8"/>
    <mergeCell ref="C11:K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8">
      <selection activeCell="A1" sqref="A1:L45"/>
    </sheetView>
  </sheetViews>
  <sheetFormatPr defaultColWidth="9.140625" defaultRowHeight="12.75"/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4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3" t="s">
        <v>43</v>
      </c>
      <c r="J9" s="2"/>
      <c r="K9" s="4"/>
      <c r="L9" s="123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2.5">
      <c r="A28" s="55">
        <v>1</v>
      </c>
      <c r="B28" s="117" t="s">
        <v>44</v>
      </c>
      <c r="C28" s="52">
        <v>1</v>
      </c>
      <c r="D28" s="52" t="s">
        <v>36</v>
      </c>
      <c r="E28" s="53" t="s">
        <v>32</v>
      </c>
      <c r="F28" s="91">
        <v>30</v>
      </c>
      <c r="G28" s="77" t="s">
        <v>116</v>
      </c>
      <c r="H28" s="113">
        <v>1</v>
      </c>
      <c r="I28" s="114">
        <v>117</v>
      </c>
      <c r="J28" s="115">
        <v>92</v>
      </c>
      <c r="K28" s="113">
        <v>1</v>
      </c>
      <c r="L28" s="56"/>
    </row>
    <row r="29" spans="1:12" ht="22.5">
      <c r="A29" s="55">
        <v>2</v>
      </c>
      <c r="B29" s="117" t="s">
        <v>44</v>
      </c>
      <c r="C29" s="52">
        <v>1</v>
      </c>
      <c r="D29" s="52" t="s">
        <v>36</v>
      </c>
      <c r="E29" s="53" t="s">
        <v>32</v>
      </c>
      <c r="F29" s="91">
        <v>30</v>
      </c>
      <c r="G29" s="77" t="s">
        <v>117</v>
      </c>
      <c r="H29" s="113">
        <v>0.6</v>
      </c>
      <c r="I29" s="114">
        <v>79</v>
      </c>
      <c r="J29" s="115">
        <v>63</v>
      </c>
      <c r="K29" s="113">
        <v>0.6</v>
      </c>
      <c r="L29" s="56"/>
    </row>
    <row r="30" spans="1:12" ht="15.75">
      <c r="A30" s="51"/>
      <c r="B30" s="58" t="s">
        <v>28</v>
      </c>
      <c r="C30" s="58"/>
      <c r="D30" s="58" t="s">
        <v>36</v>
      </c>
      <c r="E30" s="58"/>
      <c r="F30" s="59"/>
      <c r="G30" s="60"/>
      <c r="H30" s="116">
        <f>SUM(H28:H29)</f>
        <v>1.6</v>
      </c>
      <c r="I30" s="29">
        <f>SUM(I28:I29)</f>
        <v>196</v>
      </c>
      <c r="J30" s="29">
        <f>SUM(J28:J29)</f>
        <v>155</v>
      </c>
      <c r="K30" s="116">
        <f>SUM(K28:K29)</f>
        <v>1.6</v>
      </c>
      <c r="L30" s="58"/>
    </row>
    <row r="31" spans="1:12" ht="15">
      <c r="A31" s="51"/>
      <c r="B31" s="35"/>
      <c r="C31" s="52"/>
      <c r="D31" s="58"/>
      <c r="E31" s="53"/>
      <c r="F31" s="57"/>
      <c r="G31" s="57"/>
      <c r="H31" s="57"/>
      <c r="I31" s="57"/>
      <c r="J31" s="58"/>
      <c r="K31" s="57"/>
      <c r="L31" s="58"/>
    </row>
    <row r="32" spans="1:12" ht="15">
      <c r="A32" s="55"/>
      <c r="B32" s="35"/>
      <c r="C32" s="52"/>
      <c r="D32" s="58"/>
      <c r="E32" s="35"/>
      <c r="F32" s="65"/>
      <c r="G32" s="65"/>
      <c r="H32" s="65"/>
      <c r="I32" s="65"/>
      <c r="J32" s="66"/>
      <c r="K32" s="65"/>
      <c r="L32" s="58"/>
    </row>
    <row r="33" spans="1:12" ht="15">
      <c r="A33" s="55"/>
      <c r="B33" s="58" t="s">
        <v>28</v>
      </c>
      <c r="C33" s="58"/>
      <c r="D33" s="58"/>
      <c r="E33" s="58"/>
      <c r="F33" s="59"/>
      <c r="G33" s="60"/>
      <c r="H33" s="58">
        <f>H31+H32</f>
        <v>0</v>
      </c>
      <c r="I33" s="63">
        <f>I31+I32</f>
        <v>0</v>
      </c>
      <c r="J33" s="58">
        <f>J31+J32</f>
        <v>0</v>
      </c>
      <c r="K33" s="64">
        <f>K31+K32</f>
        <v>0</v>
      </c>
      <c r="L33" s="58">
        <f>L31+L32</f>
        <v>0</v>
      </c>
    </row>
    <row r="34" spans="1:12" ht="15">
      <c r="A34" s="55"/>
      <c r="B34" s="58" t="s">
        <v>18</v>
      </c>
      <c r="C34" s="58"/>
      <c r="D34" s="58"/>
      <c r="E34" s="58"/>
      <c r="F34" s="59"/>
      <c r="G34" s="60"/>
      <c r="H34" s="58">
        <v>1.6</v>
      </c>
      <c r="I34" s="63">
        <v>196</v>
      </c>
      <c r="J34" s="58">
        <v>155</v>
      </c>
      <c r="K34" s="64">
        <v>1.6</v>
      </c>
      <c r="L34" s="58"/>
    </row>
    <row r="35" spans="1:12" ht="14.25">
      <c r="A35" s="55"/>
      <c r="B35" s="177" t="s">
        <v>20</v>
      </c>
      <c r="C35" s="177"/>
      <c r="D35" s="177"/>
      <c r="E35" s="177"/>
      <c r="F35" s="177"/>
      <c r="G35" s="177"/>
      <c r="H35" s="177"/>
      <c r="I35" s="177"/>
      <c r="J35" s="52"/>
      <c r="K35" s="52"/>
      <c r="L35" s="52"/>
    </row>
    <row r="36" spans="1:12" ht="14.25">
      <c r="A36" s="55"/>
      <c r="B36" s="52"/>
      <c r="C36" s="52"/>
      <c r="D36" s="52"/>
      <c r="E36" s="52"/>
      <c r="F36" s="52"/>
      <c r="G36" s="52"/>
      <c r="H36" s="52"/>
      <c r="I36" s="52"/>
      <c r="J36" s="52"/>
      <c r="K36" s="67"/>
      <c r="L36" s="67"/>
    </row>
    <row r="37" spans="1:12" ht="15">
      <c r="A37" s="55"/>
      <c r="B37" s="58" t="s">
        <v>18</v>
      </c>
      <c r="C37" s="52"/>
      <c r="D37" s="52"/>
      <c r="E37" s="52"/>
      <c r="F37" s="52"/>
      <c r="G37" s="52"/>
      <c r="H37" s="64">
        <f>SUM(H36:H36)</f>
        <v>0</v>
      </c>
      <c r="I37" s="64">
        <f>SUM(I36:I36)</f>
        <v>0</v>
      </c>
      <c r="J37" s="64">
        <f>SUM(J36:J36)</f>
        <v>0</v>
      </c>
      <c r="K37" s="64">
        <f>SUM(K36:K36)</f>
        <v>0</v>
      </c>
      <c r="L37" s="64">
        <f>SUM(L36:L36)</f>
        <v>0</v>
      </c>
    </row>
    <row r="38" spans="1:12" ht="15.75">
      <c r="A38" s="55"/>
      <c r="B38" s="58" t="s">
        <v>21</v>
      </c>
      <c r="C38" s="52"/>
      <c r="D38" s="52"/>
      <c r="E38" s="52"/>
      <c r="F38" s="52"/>
      <c r="G38" s="52"/>
      <c r="H38" s="116">
        <v>1.6</v>
      </c>
      <c r="I38" s="29">
        <v>196</v>
      </c>
      <c r="J38" s="29">
        <v>155</v>
      </c>
      <c r="K38" s="116">
        <v>1.6</v>
      </c>
      <c r="L38" s="58"/>
    </row>
    <row r="39" spans="1:12" ht="15.75">
      <c r="A39" s="68"/>
      <c r="B39" s="69"/>
      <c r="C39" s="70"/>
      <c r="D39" s="70"/>
      <c r="E39" s="70"/>
      <c r="F39" s="70"/>
      <c r="G39" s="70"/>
      <c r="H39" s="119"/>
      <c r="I39" s="120"/>
      <c r="J39" s="120"/>
      <c r="K39" s="119"/>
      <c r="L39" s="69"/>
    </row>
    <row r="40" spans="1:12" ht="15.75">
      <c r="A40" s="68"/>
      <c r="B40" s="69"/>
      <c r="C40" s="70"/>
      <c r="D40" s="70"/>
      <c r="E40" s="70"/>
      <c r="F40" s="70"/>
      <c r="G40" s="70"/>
      <c r="H40" s="119"/>
      <c r="I40" s="120"/>
      <c r="J40" s="120"/>
      <c r="K40" s="119"/>
      <c r="L40" s="69"/>
    </row>
    <row r="41" spans="1:12" ht="15">
      <c r="A41" s="68"/>
      <c r="B41" s="69"/>
      <c r="C41" s="70"/>
      <c r="D41" s="70"/>
      <c r="E41" s="70"/>
      <c r="F41" s="70"/>
      <c r="G41" s="70"/>
      <c r="H41" s="69"/>
      <c r="I41" s="69"/>
      <c r="J41" s="69"/>
      <c r="K41" s="69"/>
      <c r="L41" s="69"/>
    </row>
    <row r="42" spans="1:12" ht="15">
      <c r="A42" s="79"/>
      <c r="B42" s="80" t="s">
        <v>65</v>
      </c>
      <c r="C42" s="81"/>
      <c r="D42" s="81"/>
      <c r="E42" s="80" t="s">
        <v>22</v>
      </c>
      <c r="F42" s="81"/>
      <c r="G42" s="81"/>
      <c r="H42" s="82"/>
      <c r="I42" s="178" t="s">
        <v>96</v>
      </c>
      <c r="J42" s="178"/>
      <c r="K42" s="178"/>
      <c r="L42" s="82"/>
    </row>
    <row r="43" spans="1:12" ht="18">
      <c r="A43" s="19"/>
      <c r="B43" s="19"/>
      <c r="C43" s="19"/>
      <c r="D43" s="19"/>
      <c r="E43" s="19"/>
      <c r="F43" s="5" t="s">
        <v>23</v>
      </c>
      <c r="G43" s="20"/>
      <c r="H43" s="71"/>
      <c r="I43" s="71"/>
      <c r="J43" s="74" t="s">
        <v>24</v>
      </c>
      <c r="K43" s="71"/>
      <c r="L43" s="73"/>
    </row>
    <row r="44" spans="1:12" ht="12.75">
      <c r="A44" s="18"/>
      <c r="B44" s="75" t="s">
        <v>66</v>
      </c>
      <c r="C44" s="18"/>
      <c r="D44" s="18"/>
      <c r="E44" s="18"/>
      <c r="F44" s="18"/>
      <c r="G44" s="18"/>
      <c r="H44" s="72"/>
      <c r="I44" s="72"/>
      <c r="J44" s="72"/>
      <c r="K44" s="72"/>
      <c r="L44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5:I35"/>
    <mergeCell ref="I42:K42"/>
    <mergeCell ref="I14:J14"/>
    <mergeCell ref="K14:L14"/>
    <mergeCell ref="B16:G16"/>
    <mergeCell ref="B19:G19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E26" sqref="E26"/>
    </sheetView>
  </sheetViews>
  <sheetFormatPr defaultColWidth="9.140625" defaultRowHeight="12.75"/>
  <sheetData>
    <row r="1" spans="1:12" ht="18">
      <c r="A1" s="21"/>
      <c r="B1" s="21"/>
      <c r="C1" s="21"/>
      <c r="D1" s="21"/>
      <c r="E1" s="21"/>
      <c r="F1" s="161"/>
      <c r="G1" s="161" t="s">
        <v>52</v>
      </c>
      <c r="H1" s="161"/>
      <c r="I1" s="161"/>
      <c r="J1" s="161"/>
      <c r="K1" s="168"/>
      <c r="L1" s="168"/>
    </row>
    <row r="2" spans="1:12" ht="18">
      <c r="A2" s="21"/>
      <c r="B2" s="21"/>
      <c r="C2" s="21"/>
      <c r="D2" s="21"/>
      <c r="E2" s="21"/>
      <c r="F2" s="161"/>
      <c r="G2" s="161" t="s">
        <v>53</v>
      </c>
      <c r="H2" s="161"/>
      <c r="I2" s="161"/>
      <c r="J2" s="161"/>
      <c r="K2" s="168"/>
      <c r="L2" s="168"/>
    </row>
    <row r="3" spans="1:12" ht="18">
      <c r="A3" s="21"/>
      <c r="B3" s="21"/>
      <c r="C3" s="21"/>
      <c r="D3" s="21"/>
      <c r="E3" s="21"/>
      <c r="F3" s="161"/>
      <c r="G3" s="162" t="s">
        <v>54</v>
      </c>
      <c r="H3" s="162"/>
      <c r="I3" s="162"/>
      <c r="J3" s="162"/>
      <c r="K3" s="169"/>
      <c r="L3" s="169"/>
    </row>
    <row r="4" spans="1:12" ht="18">
      <c r="A4" s="21"/>
      <c r="B4" s="21"/>
      <c r="C4" s="21"/>
      <c r="D4" s="21"/>
      <c r="E4" s="21"/>
      <c r="F4" s="161"/>
      <c r="G4" s="161"/>
      <c r="H4" s="161"/>
      <c r="I4" s="161"/>
      <c r="J4" s="161"/>
      <c r="K4" s="161"/>
      <c r="L4" s="16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70" t="s">
        <v>88</v>
      </c>
      <c r="J9" s="107"/>
      <c r="K9" s="108"/>
      <c r="L9" s="171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172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2"/>
      <c r="I16" s="173"/>
      <c r="J16" s="12"/>
      <c r="K16" s="12"/>
      <c r="L16" s="12"/>
    </row>
    <row r="17" spans="1:12" ht="18">
      <c r="A17" s="10"/>
      <c r="B17" s="10"/>
      <c r="C17" s="10"/>
      <c r="D17" s="10"/>
      <c r="E17" s="12"/>
      <c r="F17" s="12"/>
      <c r="G17" s="163"/>
      <c r="H17" s="12"/>
      <c r="I17" s="12"/>
      <c r="J17" s="12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2"/>
      <c r="G18" s="12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2"/>
      <c r="I19" s="12"/>
      <c r="J19" s="12"/>
      <c r="K19" s="12"/>
      <c r="L19" s="12"/>
    </row>
    <row r="20" spans="1:12" ht="15.75">
      <c r="A20" s="55"/>
      <c r="B20" s="52"/>
      <c r="C20" s="52"/>
      <c r="D20" s="35"/>
      <c r="E20" s="35"/>
      <c r="F20" s="175"/>
      <c r="G20" s="158"/>
      <c r="H20" s="32"/>
      <c r="I20" s="32"/>
      <c r="J20" s="32"/>
      <c r="K20" s="32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150"/>
      <c r="G22" s="164"/>
      <c r="H22" s="156"/>
      <c r="I22" s="155"/>
      <c r="J22" s="155"/>
      <c r="K22" s="156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151"/>
      <c r="G24" s="146"/>
      <c r="H24" s="34"/>
      <c r="I24" s="160"/>
      <c r="J24" s="160"/>
      <c r="K24" s="56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>
        <v>1</v>
      </c>
      <c r="B26" s="117" t="s">
        <v>34</v>
      </c>
      <c r="C26" s="52">
        <v>1</v>
      </c>
      <c r="D26" s="52" t="s">
        <v>35</v>
      </c>
      <c r="E26" s="53" t="s">
        <v>27</v>
      </c>
      <c r="F26" s="34">
        <v>18</v>
      </c>
      <c r="G26" s="145" t="s">
        <v>162</v>
      </c>
      <c r="H26" s="34">
        <v>0.8</v>
      </c>
      <c r="I26" s="34">
        <v>55</v>
      </c>
      <c r="J26" s="34">
        <v>46</v>
      </c>
      <c r="K26" s="34"/>
      <c r="L26" s="34">
        <v>0.8</v>
      </c>
    </row>
    <row r="27" spans="1:12" ht="14.25">
      <c r="A27" s="55">
        <v>2</v>
      </c>
      <c r="B27" s="117" t="s">
        <v>34</v>
      </c>
      <c r="C27" s="52">
        <v>1</v>
      </c>
      <c r="D27" s="52" t="s">
        <v>35</v>
      </c>
      <c r="E27" s="53" t="s">
        <v>27</v>
      </c>
      <c r="F27" s="34">
        <v>18</v>
      </c>
      <c r="G27" s="145" t="s">
        <v>163</v>
      </c>
      <c r="H27" s="34">
        <v>0.6</v>
      </c>
      <c r="I27" s="34">
        <v>28</v>
      </c>
      <c r="J27" s="34">
        <v>25</v>
      </c>
      <c r="K27" s="34"/>
      <c r="L27" s="34">
        <v>0.6</v>
      </c>
    </row>
    <row r="28" spans="1:12" ht="14.25">
      <c r="A28" s="55">
        <v>3</v>
      </c>
      <c r="B28" s="117" t="s">
        <v>34</v>
      </c>
      <c r="C28" s="52">
        <v>1</v>
      </c>
      <c r="D28" s="52" t="s">
        <v>35</v>
      </c>
      <c r="E28" s="53" t="s">
        <v>27</v>
      </c>
      <c r="F28" s="152">
        <v>19</v>
      </c>
      <c r="G28" s="145" t="s">
        <v>67</v>
      </c>
      <c r="H28" s="34">
        <v>0.3</v>
      </c>
      <c r="I28" s="34">
        <v>43</v>
      </c>
      <c r="J28" s="34">
        <v>36</v>
      </c>
      <c r="K28" s="34"/>
      <c r="L28" s="34">
        <v>0.3</v>
      </c>
    </row>
    <row r="29" spans="1:12" ht="14.25">
      <c r="A29" s="55">
        <v>4</v>
      </c>
      <c r="B29" s="117" t="s">
        <v>34</v>
      </c>
      <c r="C29" s="52">
        <v>1</v>
      </c>
      <c r="D29" s="52" t="s">
        <v>35</v>
      </c>
      <c r="E29" s="53" t="s">
        <v>27</v>
      </c>
      <c r="F29" s="152">
        <v>19</v>
      </c>
      <c r="G29" s="145" t="s">
        <v>164</v>
      </c>
      <c r="H29" s="34">
        <v>0.5</v>
      </c>
      <c r="I29" s="34">
        <v>95</v>
      </c>
      <c r="J29" s="34">
        <v>81</v>
      </c>
      <c r="K29" s="34"/>
      <c r="L29" s="34">
        <v>0.5</v>
      </c>
    </row>
    <row r="30" spans="1:12" ht="15">
      <c r="A30" s="55"/>
      <c r="B30" s="58" t="s">
        <v>28</v>
      </c>
      <c r="C30" s="58"/>
      <c r="D30" s="58" t="s">
        <v>35</v>
      </c>
      <c r="E30" s="58"/>
      <c r="F30" s="59"/>
      <c r="G30" s="60"/>
      <c r="H30" s="58">
        <f>SUM(H26:H29)</f>
        <v>2.2</v>
      </c>
      <c r="I30" s="63">
        <f>SUM(I26:I29)</f>
        <v>221</v>
      </c>
      <c r="J30" s="58">
        <f>SUM(J26:J29)</f>
        <v>188</v>
      </c>
      <c r="K30" s="64"/>
      <c r="L30" s="58">
        <v>2.2</v>
      </c>
    </row>
    <row r="31" spans="1:12" ht="15.75">
      <c r="A31" s="55"/>
      <c r="B31" s="35"/>
      <c r="C31" s="52"/>
      <c r="D31" s="52"/>
      <c r="E31" s="53"/>
      <c r="F31" s="152"/>
      <c r="G31" s="145"/>
      <c r="H31" s="25"/>
      <c r="I31" s="25"/>
      <c r="J31" s="25"/>
      <c r="K31" s="26"/>
      <c r="L31" s="56"/>
    </row>
    <row r="32" spans="1:12" ht="15.75">
      <c r="A32" s="51"/>
      <c r="B32" s="58" t="s">
        <v>28</v>
      </c>
      <c r="C32" s="58"/>
      <c r="D32" s="58" t="s">
        <v>36</v>
      </c>
      <c r="E32" s="58"/>
      <c r="F32" s="59"/>
      <c r="G32" s="60"/>
      <c r="H32" s="25">
        <v>0</v>
      </c>
      <c r="I32" s="25">
        <v>0</v>
      </c>
      <c r="J32" s="25">
        <v>0</v>
      </c>
      <c r="K32" s="26">
        <v>0</v>
      </c>
      <c r="L32" s="58">
        <v>0</v>
      </c>
    </row>
    <row r="33" spans="1:12" ht="15">
      <c r="A33" s="51"/>
      <c r="B33" s="117"/>
      <c r="C33" s="52"/>
      <c r="D33" s="58"/>
      <c r="E33" s="53"/>
      <c r="F33" s="56"/>
      <c r="G33" s="56"/>
      <c r="H33" s="56"/>
      <c r="I33" s="56"/>
      <c r="J33" s="58"/>
      <c r="K33" s="56"/>
      <c r="L33" s="58"/>
    </row>
    <row r="34" spans="1:12" ht="15.75">
      <c r="A34" s="55"/>
      <c r="B34" s="58" t="s">
        <v>28</v>
      </c>
      <c r="C34" s="58"/>
      <c r="D34" s="58"/>
      <c r="E34" s="58"/>
      <c r="F34" s="59"/>
      <c r="G34" s="60"/>
      <c r="H34" s="25">
        <v>0</v>
      </c>
      <c r="I34" s="25">
        <v>0</v>
      </c>
      <c r="J34" s="25">
        <v>0</v>
      </c>
      <c r="K34" s="26">
        <v>0</v>
      </c>
      <c r="L34" s="58">
        <v>0</v>
      </c>
    </row>
    <row r="35" spans="1:12" ht="15">
      <c r="A35" s="55"/>
      <c r="B35" s="58" t="s">
        <v>18</v>
      </c>
      <c r="C35" s="58"/>
      <c r="D35" s="58"/>
      <c r="E35" s="58"/>
      <c r="F35" s="59"/>
      <c r="G35" s="60"/>
      <c r="H35" s="58">
        <v>2.2</v>
      </c>
      <c r="I35" s="63">
        <v>221</v>
      </c>
      <c r="J35" s="58">
        <v>188</v>
      </c>
      <c r="K35" s="64"/>
      <c r="L35" s="58">
        <v>2.2</v>
      </c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">
      <c r="A39" s="55"/>
      <c r="B39" s="58" t="s">
        <v>21</v>
      </c>
      <c r="C39" s="52"/>
      <c r="D39" s="52"/>
      <c r="E39" s="52"/>
      <c r="F39" s="52"/>
      <c r="G39" s="52"/>
      <c r="H39" s="58">
        <v>2.2</v>
      </c>
      <c r="I39" s="63">
        <v>221</v>
      </c>
      <c r="J39" s="58">
        <v>188</v>
      </c>
      <c r="K39" s="64"/>
      <c r="L39" s="58">
        <v>2.2</v>
      </c>
    </row>
    <row r="40" spans="1:12" ht="15.75">
      <c r="A40" s="68"/>
      <c r="B40" s="69"/>
      <c r="C40" s="70"/>
      <c r="D40" s="70"/>
      <c r="E40" s="70"/>
      <c r="F40" s="70"/>
      <c r="G40" s="70"/>
      <c r="H40" s="128"/>
      <c r="I40" s="128"/>
      <c r="J40" s="128"/>
      <c r="K40" s="129"/>
      <c r="L40" s="69"/>
    </row>
    <row r="41" spans="1:12" ht="15">
      <c r="A41" s="79"/>
      <c r="B41" s="80" t="s">
        <v>65</v>
      </c>
      <c r="C41" s="81"/>
      <c r="D41" s="81"/>
      <c r="E41" s="80" t="s">
        <v>22</v>
      </c>
      <c r="F41" s="165"/>
      <c r="G41" s="165"/>
      <c r="H41" s="165"/>
      <c r="I41" s="178" t="s">
        <v>96</v>
      </c>
      <c r="J41" s="178"/>
      <c r="K41" s="178"/>
      <c r="L41" s="165"/>
    </row>
    <row r="42" spans="1:12" ht="18">
      <c r="A42" s="19"/>
      <c r="B42" s="19"/>
      <c r="C42" s="19"/>
      <c r="D42" s="19"/>
      <c r="E42" s="19"/>
      <c r="F42" s="5" t="s">
        <v>23</v>
      </c>
      <c r="G42" s="166"/>
      <c r="H42" s="166"/>
      <c r="I42" s="166"/>
      <c r="J42" s="174" t="s">
        <v>24</v>
      </c>
      <c r="K42" s="166"/>
      <c r="L42" s="168"/>
    </row>
    <row r="43" spans="1:12" ht="18">
      <c r="A43" s="19"/>
      <c r="B43" s="19"/>
      <c r="C43" s="19"/>
      <c r="D43" s="19"/>
      <c r="E43" s="19"/>
      <c r="F43" s="5"/>
      <c r="G43" s="166"/>
      <c r="H43" s="166"/>
      <c r="I43" s="166"/>
      <c r="J43" s="174"/>
      <c r="K43" s="166"/>
      <c r="L43" s="168"/>
    </row>
    <row r="44" spans="1:12" ht="18">
      <c r="A44" s="19"/>
      <c r="B44" s="19"/>
      <c r="C44" s="19"/>
      <c r="D44" s="19"/>
      <c r="E44" s="19"/>
      <c r="F44" s="5"/>
      <c r="G44" s="166"/>
      <c r="H44" s="166"/>
      <c r="I44" s="166"/>
      <c r="J44" s="174"/>
      <c r="K44" s="166"/>
      <c r="L44" s="168"/>
    </row>
    <row r="45" spans="1:12" ht="12.75">
      <c r="A45" s="18"/>
      <c r="B45" s="75" t="s">
        <v>66</v>
      </c>
      <c r="C45" s="18"/>
      <c r="D45" s="18"/>
      <c r="E45" s="18"/>
      <c r="F45" s="167"/>
      <c r="G45" s="167"/>
      <c r="H45" s="167"/>
      <c r="I45" s="167"/>
      <c r="J45" s="167"/>
      <c r="K45" s="167"/>
      <c r="L45" s="167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6:I36"/>
    <mergeCell ref="I41:K41"/>
    <mergeCell ref="I14:J14"/>
    <mergeCell ref="K14:L14"/>
    <mergeCell ref="B16:G16"/>
    <mergeCell ref="B19:G19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2">
      <selection activeCell="B29" sqref="B29"/>
    </sheetView>
  </sheetViews>
  <sheetFormatPr defaultColWidth="9.140625" defaultRowHeight="12.75"/>
  <cols>
    <col min="19" max="19" width="8.7109375" style="0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9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3" t="s">
        <v>43</v>
      </c>
      <c r="J9" s="2"/>
      <c r="K9" s="4"/>
      <c r="L9" s="118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15">
      <c r="A28" s="55">
        <v>1</v>
      </c>
      <c r="B28" s="117" t="s">
        <v>34</v>
      </c>
      <c r="C28" s="52">
        <v>1</v>
      </c>
      <c r="D28" s="52" t="s">
        <v>36</v>
      </c>
      <c r="E28" s="53" t="s">
        <v>32</v>
      </c>
      <c r="F28" s="91">
        <v>27</v>
      </c>
      <c r="G28" s="77" t="s">
        <v>113</v>
      </c>
      <c r="H28" s="113">
        <v>0.5</v>
      </c>
      <c r="I28" s="114">
        <v>43</v>
      </c>
      <c r="J28" s="115">
        <v>35</v>
      </c>
      <c r="K28" s="113">
        <v>0.5</v>
      </c>
      <c r="L28" s="56"/>
    </row>
    <row r="29" spans="1:12" ht="22.5">
      <c r="A29" s="55">
        <v>2</v>
      </c>
      <c r="B29" s="117" t="s">
        <v>25</v>
      </c>
      <c r="C29" s="52">
        <v>1</v>
      </c>
      <c r="D29" s="52" t="s">
        <v>36</v>
      </c>
      <c r="E29" s="53" t="s">
        <v>32</v>
      </c>
      <c r="F29" s="91">
        <v>35</v>
      </c>
      <c r="G29" s="77" t="s">
        <v>114</v>
      </c>
      <c r="H29" s="113">
        <v>2.5</v>
      </c>
      <c r="I29" s="114">
        <v>229</v>
      </c>
      <c r="J29" s="115">
        <v>170</v>
      </c>
      <c r="K29" s="113">
        <v>2.5</v>
      </c>
      <c r="L29" s="56"/>
    </row>
    <row r="30" spans="1:12" ht="22.5">
      <c r="A30" s="55">
        <v>3</v>
      </c>
      <c r="B30" s="117" t="s">
        <v>25</v>
      </c>
      <c r="C30" s="52">
        <v>1</v>
      </c>
      <c r="D30" s="52" t="s">
        <v>36</v>
      </c>
      <c r="E30" s="53" t="s">
        <v>32</v>
      </c>
      <c r="F30" s="91">
        <v>35</v>
      </c>
      <c r="G30" s="77" t="s">
        <v>115</v>
      </c>
      <c r="H30" s="113">
        <v>1.4</v>
      </c>
      <c r="I30" s="114">
        <v>129</v>
      </c>
      <c r="J30" s="115">
        <v>100</v>
      </c>
      <c r="K30" s="113">
        <v>1.4</v>
      </c>
      <c r="L30" s="56"/>
    </row>
    <row r="31" spans="1:12" ht="15.75">
      <c r="A31" s="51"/>
      <c r="B31" s="58" t="s">
        <v>28</v>
      </c>
      <c r="C31" s="58"/>
      <c r="D31" s="58" t="s">
        <v>36</v>
      </c>
      <c r="E31" s="58"/>
      <c r="F31" s="59"/>
      <c r="G31" s="60"/>
      <c r="H31" s="116">
        <f>SUM(H28:H30)</f>
        <v>4.4</v>
      </c>
      <c r="I31" s="29">
        <f>SUM(I28:I30)</f>
        <v>401</v>
      </c>
      <c r="J31" s="29">
        <f>SUM(J28:J30)</f>
        <v>305</v>
      </c>
      <c r="K31" s="116">
        <f>SUM(K28:K30)</f>
        <v>4.4</v>
      </c>
      <c r="L31" s="58"/>
    </row>
    <row r="32" spans="1:12" ht="15">
      <c r="A32" s="51"/>
      <c r="B32" s="35"/>
      <c r="C32" s="52"/>
      <c r="D32" s="58"/>
      <c r="E32" s="53"/>
      <c r="F32" s="57"/>
      <c r="G32" s="57"/>
      <c r="H32" s="57"/>
      <c r="I32" s="57"/>
      <c r="J32" s="58"/>
      <c r="K32" s="57"/>
      <c r="L32" s="58"/>
    </row>
    <row r="33" spans="1:12" ht="15">
      <c r="A33" s="55"/>
      <c r="B33" s="35"/>
      <c r="C33" s="52"/>
      <c r="D33" s="58"/>
      <c r="E33" s="35"/>
      <c r="F33" s="65"/>
      <c r="G33" s="65"/>
      <c r="H33" s="65"/>
      <c r="I33" s="65"/>
      <c r="J33" s="66"/>
      <c r="K33" s="65"/>
      <c r="L33" s="58"/>
    </row>
    <row r="34" spans="1:12" ht="15">
      <c r="A34" s="55"/>
      <c r="B34" s="58" t="s">
        <v>28</v>
      </c>
      <c r="C34" s="58"/>
      <c r="D34" s="58"/>
      <c r="E34" s="58"/>
      <c r="F34" s="59"/>
      <c r="G34" s="60"/>
      <c r="H34" s="58">
        <f>H32+H33</f>
        <v>0</v>
      </c>
      <c r="I34" s="63">
        <f>I32+I33</f>
        <v>0</v>
      </c>
      <c r="J34" s="58">
        <f>J32+J33</f>
        <v>0</v>
      </c>
      <c r="K34" s="64">
        <f>K32+K33</f>
        <v>0</v>
      </c>
      <c r="L34" s="58">
        <f>L32+L33</f>
        <v>0</v>
      </c>
    </row>
    <row r="35" spans="1:12" ht="15">
      <c r="A35" s="55"/>
      <c r="B35" s="58" t="s">
        <v>18</v>
      </c>
      <c r="C35" s="58"/>
      <c r="D35" s="58"/>
      <c r="E35" s="58"/>
      <c r="F35" s="59"/>
      <c r="G35" s="60"/>
      <c r="H35" s="58"/>
      <c r="I35" s="63"/>
      <c r="J35" s="58"/>
      <c r="K35" s="64"/>
      <c r="L35" s="58"/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.75">
      <c r="A39" s="55"/>
      <c r="B39" s="58" t="s">
        <v>21</v>
      </c>
      <c r="C39" s="52"/>
      <c r="D39" s="52"/>
      <c r="E39" s="52"/>
      <c r="F39" s="52"/>
      <c r="G39" s="52"/>
      <c r="H39" s="116">
        <v>4.4</v>
      </c>
      <c r="I39" s="29">
        <v>401</v>
      </c>
      <c r="J39" s="29">
        <v>305</v>
      </c>
      <c r="K39" s="116">
        <v>4.4</v>
      </c>
      <c r="L39" s="58"/>
    </row>
    <row r="40" spans="1:12" ht="15.75">
      <c r="A40" s="68"/>
      <c r="B40" s="69"/>
      <c r="C40" s="70"/>
      <c r="D40" s="70"/>
      <c r="E40" s="70"/>
      <c r="F40" s="70"/>
      <c r="G40" s="70"/>
      <c r="H40" s="119"/>
      <c r="I40" s="120"/>
      <c r="J40" s="120"/>
      <c r="K40" s="119"/>
      <c r="L40" s="69"/>
    </row>
    <row r="41" spans="1:12" ht="15.75">
      <c r="A41" s="68"/>
      <c r="B41" s="69"/>
      <c r="C41" s="70"/>
      <c r="D41" s="70"/>
      <c r="E41" s="70"/>
      <c r="F41" s="70"/>
      <c r="G41" s="70"/>
      <c r="H41" s="119"/>
      <c r="I41" s="120"/>
      <c r="J41" s="120"/>
      <c r="K41" s="119"/>
      <c r="L41" s="69"/>
    </row>
    <row r="42" spans="1:12" ht="15">
      <c r="A42" s="68"/>
      <c r="B42" s="69"/>
      <c r="C42" s="70"/>
      <c r="D42" s="70"/>
      <c r="E42" s="70"/>
      <c r="F42" s="70"/>
      <c r="G42" s="70"/>
      <c r="H42" s="69"/>
      <c r="I42" s="69"/>
      <c r="J42" s="69"/>
      <c r="K42" s="69"/>
      <c r="L42" s="69"/>
    </row>
    <row r="43" spans="1:12" ht="15">
      <c r="A43" s="79"/>
      <c r="B43" s="80" t="s">
        <v>65</v>
      </c>
      <c r="C43" s="81"/>
      <c r="D43" s="81"/>
      <c r="E43" s="80" t="s">
        <v>22</v>
      </c>
      <c r="F43" s="81"/>
      <c r="G43" s="81"/>
      <c r="H43" s="82"/>
      <c r="I43" s="178" t="s">
        <v>96</v>
      </c>
      <c r="J43" s="178"/>
      <c r="K43" s="178"/>
      <c r="L43" s="82"/>
    </row>
    <row r="44" spans="1:12" ht="18">
      <c r="A44" s="19"/>
      <c r="B44" s="19"/>
      <c r="C44" s="19"/>
      <c r="D44" s="19"/>
      <c r="E44" s="19"/>
      <c r="F44" s="5" t="s">
        <v>23</v>
      </c>
      <c r="G44" s="20"/>
      <c r="H44" s="71"/>
      <c r="I44" s="71"/>
      <c r="J44" s="74" t="s">
        <v>24</v>
      </c>
      <c r="K44" s="71"/>
      <c r="L44" s="73"/>
    </row>
    <row r="45" spans="1:12" ht="12.75">
      <c r="A45" s="18"/>
      <c r="B45" s="75" t="s">
        <v>66</v>
      </c>
      <c r="C45" s="18"/>
      <c r="D45" s="18"/>
      <c r="E45" s="18"/>
      <c r="F45" s="18"/>
      <c r="G45" s="18"/>
      <c r="H45" s="72"/>
      <c r="I45" s="72"/>
      <c r="J45" s="72"/>
      <c r="K45" s="72"/>
      <c r="L45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6:I36"/>
    <mergeCell ref="I43:K43"/>
    <mergeCell ref="I14:J14"/>
    <mergeCell ref="K14:L14"/>
    <mergeCell ref="B16:G16"/>
    <mergeCell ref="B19:G19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9">
      <selection activeCell="A8" sqref="A8:L44"/>
    </sheetView>
  </sheetViews>
  <sheetFormatPr defaultColWidth="9.140625" defaultRowHeight="12.75"/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4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3" t="s">
        <v>43</v>
      </c>
      <c r="J9" s="2"/>
      <c r="K9" s="4"/>
      <c r="L9" s="123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2.5">
      <c r="A28" s="55">
        <v>1</v>
      </c>
      <c r="B28" s="117" t="s">
        <v>37</v>
      </c>
      <c r="C28" s="52">
        <v>1</v>
      </c>
      <c r="D28" s="52" t="s">
        <v>36</v>
      </c>
      <c r="E28" s="53" t="s">
        <v>32</v>
      </c>
      <c r="F28" s="91">
        <v>22</v>
      </c>
      <c r="G28" s="77" t="s">
        <v>111</v>
      </c>
      <c r="H28" s="113">
        <v>0.9</v>
      </c>
      <c r="I28" s="114">
        <v>197</v>
      </c>
      <c r="J28" s="115">
        <v>162</v>
      </c>
      <c r="K28" s="113">
        <v>0.9</v>
      </c>
      <c r="L28" s="56"/>
    </row>
    <row r="29" spans="1:12" ht="22.5">
      <c r="A29" s="55">
        <v>2</v>
      </c>
      <c r="B29" s="117" t="s">
        <v>37</v>
      </c>
      <c r="C29" s="52">
        <v>1</v>
      </c>
      <c r="D29" s="52" t="s">
        <v>36</v>
      </c>
      <c r="E29" s="53" t="s">
        <v>32</v>
      </c>
      <c r="F29" s="91">
        <v>3</v>
      </c>
      <c r="G29" s="77" t="s">
        <v>112</v>
      </c>
      <c r="H29" s="113">
        <v>1.3</v>
      </c>
      <c r="I29" s="114">
        <v>425</v>
      </c>
      <c r="J29" s="115">
        <v>366</v>
      </c>
      <c r="K29" s="113">
        <v>1.3</v>
      </c>
      <c r="L29" s="56"/>
    </row>
    <row r="30" spans="1:12" ht="15.75">
      <c r="A30" s="51"/>
      <c r="B30" s="58" t="s">
        <v>28</v>
      </c>
      <c r="C30" s="58"/>
      <c r="D30" s="58" t="s">
        <v>36</v>
      </c>
      <c r="E30" s="58"/>
      <c r="F30" s="59"/>
      <c r="G30" s="60"/>
      <c r="H30" s="116">
        <f>SUM(H28:H29)</f>
        <v>2.2</v>
      </c>
      <c r="I30" s="29">
        <f>SUM(I28:I29)</f>
        <v>622</v>
      </c>
      <c r="J30" s="29">
        <f>SUM(J28:J29)</f>
        <v>528</v>
      </c>
      <c r="K30" s="116">
        <f>SUM(K28:K29)</f>
        <v>2.2</v>
      </c>
      <c r="L30" s="58"/>
    </row>
    <row r="31" spans="1:12" ht="15">
      <c r="A31" s="51"/>
      <c r="B31" s="35"/>
      <c r="C31" s="52"/>
      <c r="D31" s="58"/>
      <c r="E31" s="53"/>
      <c r="F31" s="57"/>
      <c r="G31" s="57"/>
      <c r="H31" s="57"/>
      <c r="I31" s="57"/>
      <c r="J31" s="58"/>
      <c r="K31" s="57"/>
      <c r="L31" s="58"/>
    </row>
    <row r="32" spans="1:12" ht="15">
      <c r="A32" s="55"/>
      <c r="B32" s="35"/>
      <c r="C32" s="52"/>
      <c r="D32" s="58"/>
      <c r="E32" s="35"/>
      <c r="F32" s="65"/>
      <c r="G32" s="65"/>
      <c r="H32" s="65"/>
      <c r="I32" s="65"/>
      <c r="J32" s="66"/>
      <c r="K32" s="65"/>
      <c r="L32" s="58"/>
    </row>
    <row r="33" spans="1:12" ht="15">
      <c r="A33" s="55"/>
      <c r="B33" s="58" t="s">
        <v>28</v>
      </c>
      <c r="C33" s="58"/>
      <c r="D33" s="58"/>
      <c r="E33" s="58"/>
      <c r="F33" s="59"/>
      <c r="G33" s="60"/>
      <c r="H33" s="58">
        <f>H31+H32</f>
        <v>0</v>
      </c>
      <c r="I33" s="63">
        <f>I31+I32</f>
        <v>0</v>
      </c>
      <c r="J33" s="58">
        <f>J31+J32</f>
        <v>0</v>
      </c>
      <c r="K33" s="64">
        <f>K31+K32</f>
        <v>0</v>
      </c>
      <c r="L33" s="58">
        <f>L31+L32</f>
        <v>0</v>
      </c>
    </row>
    <row r="34" spans="1:12" ht="15">
      <c r="A34" s="55"/>
      <c r="B34" s="58" t="s">
        <v>18</v>
      </c>
      <c r="C34" s="58"/>
      <c r="D34" s="58"/>
      <c r="E34" s="58"/>
      <c r="F34" s="59"/>
      <c r="G34" s="60"/>
      <c r="H34" s="58">
        <v>2.2</v>
      </c>
      <c r="I34" s="63">
        <v>622</v>
      </c>
      <c r="J34" s="58">
        <v>528</v>
      </c>
      <c r="K34" s="64">
        <v>2.2</v>
      </c>
      <c r="L34" s="58"/>
    </row>
    <row r="35" spans="1:12" ht="14.25">
      <c r="A35" s="55"/>
      <c r="B35" s="177" t="s">
        <v>20</v>
      </c>
      <c r="C35" s="177"/>
      <c r="D35" s="177"/>
      <c r="E35" s="177"/>
      <c r="F35" s="177"/>
      <c r="G35" s="177"/>
      <c r="H35" s="177"/>
      <c r="I35" s="177"/>
      <c r="J35" s="52"/>
      <c r="K35" s="52"/>
      <c r="L35" s="52"/>
    </row>
    <row r="36" spans="1:12" ht="14.25">
      <c r="A36" s="55"/>
      <c r="B36" s="52"/>
      <c r="C36" s="52"/>
      <c r="D36" s="52"/>
      <c r="E36" s="52"/>
      <c r="F36" s="52"/>
      <c r="G36" s="52"/>
      <c r="H36" s="52"/>
      <c r="I36" s="52"/>
      <c r="J36" s="52"/>
      <c r="K36" s="67"/>
      <c r="L36" s="67"/>
    </row>
    <row r="37" spans="1:12" ht="15">
      <c r="A37" s="55"/>
      <c r="B37" s="58" t="s">
        <v>18</v>
      </c>
      <c r="C37" s="52"/>
      <c r="D37" s="52"/>
      <c r="E37" s="52"/>
      <c r="F37" s="52"/>
      <c r="G37" s="52"/>
      <c r="H37" s="64">
        <f>SUM(H36:H36)</f>
        <v>0</v>
      </c>
      <c r="I37" s="64">
        <f>SUM(I36:I36)</f>
        <v>0</v>
      </c>
      <c r="J37" s="64">
        <f>SUM(J36:J36)</f>
        <v>0</v>
      </c>
      <c r="K37" s="64">
        <f>SUM(K36:K36)</f>
        <v>0</v>
      </c>
      <c r="L37" s="64">
        <f>SUM(L36:L36)</f>
        <v>0</v>
      </c>
    </row>
    <row r="38" spans="1:12" ht="15.75">
      <c r="A38" s="55"/>
      <c r="B38" s="58" t="s">
        <v>21</v>
      </c>
      <c r="C38" s="52"/>
      <c r="D38" s="52"/>
      <c r="E38" s="52"/>
      <c r="F38" s="52"/>
      <c r="G38" s="52"/>
      <c r="H38" s="116">
        <v>2.2</v>
      </c>
      <c r="I38" s="29">
        <v>622</v>
      </c>
      <c r="J38" s="29">
        <v>528</v>
      </c>
      <c r="K38" s="116">
        <v>2.2</v>
      </c>
      <c r="L38" s="58"/>
    </row>
    <row r="39" spans="1:12" ht="15.75">
      <c r="A39" s="68"/>
      <c r="B39" s="69"/>
      <c r="C39" s="70"/>
      <c r="D39" s="70"/>
      <c r="E39" s="70"/>
      <c r="F39" s="70"/>
      <c r="G39" s="70"/>
      <c r="H39" s="119"/>
      <c r="I39" s="120"/>
      <c r="J39" s="120"/>
      <c r="K39" s="119"/>
      <c r="L39" s="69"/>
    </row>
    <row r="40" spans="1:12" ht="15.75">
      <c r="A40" s="68"/>
      <c r="B40" s="69"/>
      <c r="C40" s="70"/>
      <c r="D40" s="70"/>
      <c r="E40" s="70"/>
      <c r="F40" s="70"/>
      <c r="G40" s="70"/>
      <c r="H40" s="119"/>
      <c r="I40" s="120"/>
      <c r="J40" s="120"/>
      <c r="K40" s="119"/>
      <c r="L40" s="69"/>
    </row>
    <row r="41" spans="1:12" ht="15">
      <c r="A41" s="68"/>
      <c r="B41" s="69"/>
      <c r="C41" s="70"/>
      <c r="D41" s="70"/>
      <c r="E41" s="70"/>
      <c r="F41" s="70"/>
      <c r="G41" s="70"/>
      <c r="H41" s="69"/>
      <c r="I41" s="69"/>
      <c r="J41" s="69"/>
      <c r="K41" s="69"/>
      <c r="L41" s="69"/>
    </row>
    <row r="42" spans="1:12" ht="15">
      <c r="A42" s="79"/>
      <c r="B42" s="80" t="s">
        <v>65</v>
      </c>
      <c r="C42" s="81"/>
      <c r="D42" s="81"/>
      <c r="E42" s="80" t="s">
        <v>22</v>
      </c>
      <c r="F42" s="81"/>
      <c r="G42" s="81"/>
      <c r="H42" s="82"/>
      <c r="I42" s="178" t="s">
        <v>96</v>
      </c>
      <c r="J42" s="178"/>
      <c r="K42" s="178"/>
      <c r="L42" s="82"/>
    </row>
    <row r="43" spans="1:12" ht="18">
      <c r="A43" s="19"/>
      <c r="B43" s="19"/>
      <c r="C43" s="19"/>
      <c r="D43" s="19"/>
      <c r="E43" s="19"/>
      <c r="F43" s="5" t="s">
        <v>23</v>
      </c>
      <c r="G43" s="20"/>
      <c r="H43" s="71"/>
      <c r="I43" s="71"/>
      <c r="J43" s="74" t="s">
        <v>24</v>
      </c>
      <c r="K43" s="71"/>
      <c r="L43" s="73"/>
    </row>
    <row r="44" spans="1:12" ht="12.75">
      <c r="A44" s="18"/>
      <c r="B44" s="75" t="s">
        <v>66</v>
      </c>
      <c r="C44" s="18"/>
      <c r="D44" s="18"/>
      <c r="E44" s="18"/>
      <c r="F44" s="18"/>
      <c r="G44" s="18"/>
      <c r="H44" s="72"/>
      <c r="I44" s="72"/>
      <c r="J44" s="72"/>
      <c r="K44" s="72"/>
      <c r="L44" s="72"/>
    </row>
  </sheetData>
  <sheetProtection/>
  <mergeCells count="21">
    <mergeCell ref="G14:G15"/>
    <mergeCell ref="H14:H15"/>
    <mergeCell ref="B35:I35"/>
    <mergeCell ref="I42:K42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I8:L8"/>
    <mergeCell ref="C11:K1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7">
      <selection activeCell="B28" sqref="B28"/>
    </sheetView>
  </sheetViews>
  <sheetFormatPr defaultColWidth="9.140625" defaultRowHeight="12.75"/>
  <cols>
    <col min="1" max="1" width="8.00390625" style="0" customWidth="1"/>
    <col min="2" max="2" width="10.28125" style="0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8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3" t="s">
        <v>43</v>
      </c>
      <c r="J9" s="2"/>
      <c r="K9" s="4"/>
      <c r="L9" s="123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15">
      <c r="A28" s="55">
        <v>1</v>
      </c>
      <c r="B28" s="117" t="s">
        <v>37</v>
      </c>
      <c r="C28" s="52">
        <v>1</v>
      </c>
      <c r="D28" s="52" t="s">
        <v>36</v>
      </c>
      <c r="E28" s="53" t="s">
        <v>32</v>
      </c>
      <c r="F28" s="91">
        <v>20</v>
      </c>
      <c r="G28" s="77" t="s">
        <v>110</v>
      </c>
      <c r="H28" s="113">
        <v>1.8</v>
      </c>
      <c r="I28" s="114">
        <v>471</v>
      </c>
      <c r="J28" s="115">
        <v>399</v>
      </c>
      <c r="K28" s="113">
        <v>1.8</v>
      </c>
      <c r="L28" s="56"/>
    </row>
    <row r="29" spans="1:12" ht="15">
      <c r="A29" s="55"/>
      <c r="B29" s="117"/>
      <c r="C29" s="52"/>
      <c r="D29" s="52"/>
      <c r="E29" s="53"/>
      <c r="F29" s="91"/>
      <c r="G29" s="77"/>
      <c r="H29" s="113"/>
      <c r="I29" s="114"/>
      <c r="J29" s="115"/>
      <c r="K29" s="113"/>
      <c r="L29" s="56"/>
    </row>
    <row r="30" spans="1:12" ht="15.75">
      <c r="A30" s="51"/>
      <c r="B30" s="58" t="s">
        <v>28</v>
      </c>
      <c r="C30" s="58"/>
      <c r="D30" s="58" t="s">
        <v>36</v>
      </c>
      <c r="E30" s="58"/>
      <c r="F30" s="59"/>
      <c r="G30" s="60"/>
      <c r="H30" s="116">
        <f>SUM(H28:H29)</f>
        <v>1.8</v>
      </c>
      <c r="I30" s="29">
        <f>SUM(I28:I29)</f>
        <v>471</v>
      </c>
      <c r="J30" s="29">
        <f>SUM(J28:J29)</f>
        <v>399</v>
      </c>
      <c r="K30" s="116">
        <f>SUM(K28:K29)</f>
        <v>1.8</v>
      </c>
      <c r="L30" s="58"/>
    </row>
    <row r="31" spans="1:12" ht="15">
      <c r="A31" s="51"/>
      <c r="B31" s="35"/>
      <c r="C31" s="52"/>
      <c r="D31" s="58"/>
      <c r="E31" s="53"/>
      <c r="F31" s="57"/>
      <c r="G31" s="57"/>
      <c r="H31" s="57"/>
      <c r="I31" s="57"/>
      <c r="J31" s="58"/>
      <c r="K31" s="57"/>
      <c r="L31" s="58"/>
    </row>
    <row r="32" spans="1:12" ht="15">
      <c r="A32" s="55"/>
      <c r="B32" s="35"/>
      <c r="C32" s="52"/>
      <c r="D32" s="58"/>
      <c r="E32" s="35"/>
      <c r="F32" s="65"/>
      <c r="G32" s="65"/>
      <c r="H32" s="65"/>
      <c r="I32" s="65"/>
      <c r="J32" s="66"/>
      <c r="K32" s="65"/>
      <c r="L32" s="58"/>
    </row>
    <row r="33" spans="1:12" ht="15">
      <c r="A33" s="55"/>
      <c r="B33" s="58" t="s">
        <v>28</v>
      </c>
      <c r="C33" s="58"/>
      <c r="D33" s="58"/>
      <c r="E33" s="58"/>
      <c r="F33" s="59"/>
      <c r="G33" s="60"/>
      <c r="H33" s="58">
        <f>H31+H32</f>
        <v>0</v>
      </c>
      <c r="I33" s="63">
        <f>I31+I32</f>
        <v>0</v>
      </c>
      <c r="J33" s="58">
        <f>J31+J32</f>
        <v>0</v>
      </c>
      <c r="K33" s="64">
        <f>K31+K32</f>
        <v>0</v>
      </c>
      <c r="L33" s="58">
        <f>L31+L32</f>
        <v>0</v>
      </c>
    </row>
    <row r="34" spans="1:12" ht="15">
      <c r="A34" s="55"/>
      <c r="B34" s="58" t="s">
        <v>18</v>
      </c>
      <c r="C34" s="58"/>
      <c r="D34" s="58"/>
      <c r="E34" s="58"/>
      <c r="F34" s="59"/>
      <c r="G34" s="60"/>
      <c r="H34" s="58">
        <v>1.8</v>
      </c>
      <c r="I34" s="63">
        <v>471</v>
      </c>
      <c r="J34" s="58">
        <v>399</v>
      </c>
      <c r="K34" s="64">
        <v>1.8</v>
      </c>
      <c r="L34" s="58"/>
    </row>
    <row r="35" spans="1:12" ht="14.25">
      <c r="A35" s="55"/>
      <c r="B35" s="177" t="s">
        <v>20</v>
      </c>
      <c r="C35" s="177"/>
      <c r="D35" s="177"/>
      <c r="E35" s="177"/>
      <c r="F35" s="177"/>
      <c r="G35" s="177"/>
      <c r="H35" s="177"/>
      <c r="I35" s="177"/>
      <c r="J35" s="52"/>
      <c r="K35" s="52"/>
      <c r="L35" s="52"/>
    </row>
    <row r="36" spans="1:12" ht="14.25">
      <c r="A36" s="55"/>
      <c r="B36" s="52"/>
      <c r="C36" s="52"/>
      <c r="D36" s="52"/>
      <c r="E36" s="52"/>
      <c r="F36" s="52"/>
      <c r="G36" s="52"/>
      <c r="H36" s="52"/>
      <c r="I36" s="52"/>
      <c r="J36" s="52"/>
      <c r="K36" s="67"/>
      <c r="L36" s="67"/>
    </row>
    <row r="37" spans="1:12" ht="15">
      <c r="A37" s="55"/>
      <c r="B37" s="58" t="s">
        <v>18</v>
      </c>
      <c r="C37" s="52"/>
      <c r="D37" s="52"/>
      <c r="E37" s="52"/>
      <c r="F37" s="52"/>
      <c r="G37" s="52"/>
      <c r="H37" s="64">
        <f>SUM(H36:H36)</f>
        <v>0</v>
      </c>
      <c r="I37" s="64">
        <f>SUM(I36:I36)</f>
        <v>0</v>
      </c>
      <c r="J37" s="64">
        <f>SUM(J36:J36)</f>
        <v>0</v>
      </c>
      <c r="K37" s="64">
        <f>SUM(K36:K36)</f>
        <v>0</v>
      </c>
      <c r="L37" s="64">
        <f>SUM(L36:L36)</f>
        <v>0</v>
      </c>
    </row>
    <row r="38" spans="1:12" ht="15.75">
      <c r="A38" s="55"/>
      <c r="B38" s="58" t="s">
        <v>21</v>
      </c>
      <c r="C38" s="52"/>
      <c r="D38" s="52"/>
      <c r="E38" s="52"/>
      <c r="F38" s="52"/>
      <c r="G38" s="52"/>
      <c r="H38" s="116">
        <v>1.8</v>
      </c>
      <c r="I38" s="29">
        <v>471</v>
      </c>
      <c r="J38" s="29">
        <v>399</v>
      </c>
      <c r="K38" s="116">
        <v>1.8</v>
      </c>
      <c r="L38" s="58"/>
    </row>
    <row r="39" spans="1:12" ht="15.75">
      <c r="A39" s="68"/>
      <c r="B39" s="69"/>
      <c r="C39" s="70"/>
      <c r="D39" s="70"/>
      <c r="E39" s="70"/>
      <c r="F39" s="70"/>
      <c r="G39" s="70"/>
      <c r="H39" s="119"/>
      <c r="I39" s="120"/>
      <c r="J39" s="120"/>
      <c r="K39" s="119"/>
      <c r="L39" s="69"/>
    </row>
    <row r="40" spans="1:12" ht="15.75">
      <c r="A40" s="68"/>
      <c r="B40" s="69"/>
      <c r="C40" s="70"/>
      <c r="D40" s="70"/>
      <c r="E40" s="70"/>
      <c r="F40" s="70"/>
      <c r="G40" s="70"/>
      <c r="H40" s="119"/>
      <c r="I40" s="120"/>
      <c r="J40" s="120"/>
      <c r="K40" s="119"/>
      <c r="L40" s="69"/>
    </row>
    <row r="41" spans="1:12" ht="15">
      <c r="A41" s="68"/>
      <c r="B41" s="69"/>
      <c r="C41" s="70"/>
      <c r="D41" s="70"/>
      <c r="E41" s="70"/>
      <c r="F41" s="70"/>
      <c r="G41" s="70"/>
      <c r="H41" s="69"/>
      <c r="I41" s="69"/>
      <c r="J41" s="69"/>
      <c r="K41" s="69"/>
      <c r="L41" s="69"/>
    </row>
    <row r="42" spans="1:12" ht="15">
      <c r="A42" s="79"/>
      <c r="B42" s="80" t="s">
        <v>65</v>
      </c>
      <c r="C42" s="81"/>
      <c r="D42" s="81"/>
      <c r="E42" s="80" t="s">
        <v>22</v>
      </c>
      <c r="F42" s="81"/>
      <c r="G42" s="81"/>
      <c r="H42" s="82"/>
      <c r="I42" s="178" t="s">
        <v>96</v>
      </c>
      <c r="J42" s="178"/>
      <c r="K42" s="178"/>
      <c r="L42" s="82"/>
    </row>
    <row r="43" spans="1:12" ht="18">
      <c r="A43" s="19"/>
      <c r="B43" s="19"/>
      <c r="C43" s="19"/>
      <c r="D43" s="19"/>
      <c r="E43" s="19"/>
      <c r="F43" s="5" t="s">
        <v>23</v>
      </c>
      <c r="G43" s="20"/>
      <c r="H43" s="71"/>
      <c r="I43" s="71"/>
      <c r="J43" s="74" t="s">
        <v>24</v>
      </c>
      <c r="K43" s="71"/>
      <c r="L43" s="73"/>
    </row>
    <row r="44" spans="1:12" ht="12.75">
      <c r="A44" s="18"/>
      <c r="B44" s="75" t="s">
        <v>66</v>
      </c>
      <c r="C44" s="18"/>
      <c r="D44" s="18"/>
      <c r="E44" s="18"/>
      <c r="F44" s="18"/>
      <c r="G44" s="18"/>
      <c r="H44" s="72"/>
      <c r="I44" s="72"/>
      <c r="J44" s="72"/>
      <c r="K44" s="72"/>
      <c r="L44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5:I35"/>
    <mergeCell ref="I42:K42"/>
    <mergeCell ref="I14:J14"/>
    <mergeCell ref="K14:L14"/>
    <mergeCell ref="B16:G16"/>
    <mergeCell ref="B19:G1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8">
      <selection activeCell="A1" sqref="A1:L52"/>
    </sheetView>
  </sheetViews>
  <sheetFormatPr defaultColWidth="9.140625" defaultRowHeight="12.75"/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8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3" t="s">
        <v>43</v>
      </c>
      <c r="J9" s="2"/>
      <c r="K9" s="4"/>
      <c r="L9" s="123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2.5">
      <c r="A28" s="55">
        <v>1</v>
      </c>
      <c r="B28" s="117" t="s">
        <v>37</v>
      </c>
      <c r="C28" s="52">
        <v>1</v>
      </c>
      <c r="D28" s="52" t="s">
        <v>36</v>
      </c>
      <c r="E28" s="53" t="s">
        <v>32</v>
      </c>
      <c r="F28" s="91">
        <v>4</v>
      </c>
      <c r="G28" s="77" t="s">
        <v>58</v>
      </c>
      <c r="H28" s="113">
        <v>0.9</v>
      </c>
      <c r="I28" s="114">
        <v>172</v>
      </c>
      <c r="J28" s="115">
        <v>144</v>
      </c>
      <c r="K28" s="113">
        <v>0.9</v>
      </c>
      <c r="L28" s="56"/>
    </row>
    <row r="29" spans="1:12" ht="15">
      <c r="A29" s="55"/>
      <c r="B29" s="117"/>
      <c r="C29" s="52"/>
      <c r="D29" s="52"/>
      <c r="E29" s="53"/>
      <c r="F29" s="91"/>
      <c r="G29" s="77"/>
      <c r="H29" s="113"/>
      <c r="I29" s="114"/>
      <c r="J29" s="115"/>
      <c r="K29" s="113"/>
      <c r="L29" s="56"/>
    </row>
    <row r="30" spans="1:12" ht="15.75">
      <c r="A30" s="51"/>
      <c r="B30" s="58" t="s">
        <v>28</v>
      </c>
      <c r="C30" s="58"/>
      <c r="D30" s="58" t="s">
        <v>36</v>
      </c>
      <c r="E30" s="58"/>
      <c r="F30" s="59"/>
      <c r="G30" s="60"/>
      <c r="H30" s="116">
        <f>SUM(H28:H29)</f>
        <v>0.9</v>
      </c>
      <c r="I30" s="29">
        <f>SUM(I28:I29)</f>
        <v>172</v>
      </c>
      <c r="J30" s="29">
        <f>SUM(J28:J29)</f>
        <v>144</v>
      </c>
      <c r="K30" s="116">
        <f>SUM(K28:K29)</f>
        <v>0.9</v>
      </c>
      <c r="L30" s="58"/>
    </row>
    <row r="31" spans="1:12" ht="15">
      <c r="A31" s="51"/>
      <c r="B31" s="35"/>
      <c r="C31" s="52"/>
      <c r="D31" s="58"/>
      <c r="E31" s="53"/>
      <c r="F31" s="57"/>
      <c r="G31" s="57"/>
      <c r="H31" s="57"/>
      <c r="I31" s="57"/>
      <c r="J31" s="58"/>
      <c r="K31" s="57"/>
      <c r="L31" s="58"/>
    </row>
    <row r="32" spans="1:12" ht="15">
      <c r="A32" s="55"/>
      <c r="B32" s="35"/>
      <c r="C32" s="52"/>
      <c r="D32" s="58"/>
      <c r="E32" s="35"/>
      <c r="F32" s="65"/>
      <c r="G32" s="65"/>
      <c r="H32" s="65"/>
      <c r="I32" s="65"/>
      <c r="J32" s="66"/>
      <c r="K32" s="65"/>
      <c r="L32" s="58"/>
    </row>
    <row r="33" spans="1:12" ht="15">
      <c r="A33" s="55"/>
      <c r="B33" s="58" t="s">
        <v>28</v>
      </c>
      <c r="C33" s="58"/>
      <c r="D33" s="58"/>
      <c r="E33" s="58"/>
      <c r="F33" s="59"/>
      <c r="G33" s="60"/>
      <c r="H33" s="58">
        <f>H31+H32</f>
        <v>0</v>
      </c>
      <c r="I33" s="63">
        <f>I31+I32</f>
        <v>0</v>
      </c>
      <c r="J33" s="58">
        <f>J31+J32</f>
        <v>0</v>
      </c>
      <c r="K33" s="64">
        <f>K31+K32</f>
        <v>0</v>
      </c>
      <c r="L33" s="58">
        <f>L31+L32</f>
        <v>0</v>
      </c>
    </row>
    <row r="34" spans="1:12" ht="15">
      <c r="A34" s="55"/>
      <c r="B34" s="58" t="s">
        <v>18</v>
      </c>
      <c r="C34" s="58"/>
      <c r="D34" s="58"/>
      <c r="E34" s="58"/>
      <c r="F34" s="59"/>
      <c r="G34" s="60"/>
      <c r="H34" s="58">
        <v>0.9</v>
      </c>
      <c r="I34" s="63">
        <v>172</v>
      </c>
      <c r="J34" s="58">
        <v>144</v>
      </c>
      <c r="K34" s="64">
        <v>0.9</v>
      </c>
      <c r="L34" s="58"/>
    </row>
    <row r="35" spans="1:12" ht="14.25">
      <c r="A35" s="55"/>
      <c r="B35" s="177" t="s">
        <v>20</v>
      </c>
      <c r="C35" s="177"/>
      <c r="D35" s="177"/>
      <c r="E35" s="177"/>
      <c r="F35" s="177"/>
      <c r="G35" s="177"/>
      <c r="H35" s="177"/>
      <c r="I35" s="177"/>
      <c r="J35" s="52"/>
      <c r="K35" s="52"/>
      <c r="L35" s="52"/>
    </row>
    <row r="36" spans="1:12" ht="14.25">
      <c r="A36" s="55"/>
      <c r="B36" s="52"/>
      <c r="C36" s="52"/>
      <c r="D36" s="52"/>
      <c r="E36" s="52"/>
      <c r="F36" s="52"/>
      <c r="G36" s="52"/>
      <c r="H36" s="52"/>
      <c r="I36" s="52"/>
      <c r="J36" s="52"/>
      <c r="K36" s="67"/>
      <c r="L36" s="67"/>
    </row>
    <row r="37" spans="1:12" ht="15">
      <c r="A37" s="55"/>
      <c r="B37" s="58" t="s">
        <v>18</v>
      </c>
      <c r="C37" s="52"/>
      <c r="D37" s="52"/>
      <c r="E37" s="52"/>
      <c r="F37" s="52"/>
      <c r="G37" s="52"/>
      <c r="H37" s="64">
        <f>SUM(H36:H36)</f>
        <v>0</v>
      </c>
      <c r="I37" s="64">
        <f>SUM(I36:I36)</f>
        <v>0</v>
      </c>
      <c r="J37" s="64">
        <f>SUM(J36:J36)</f>
        <v>0</v>
      </c>
      <c r="K37" s="64">
        <f>SUM(K36:K36)</f>
        <v>0</v>
      </c>
      <c r="L37" s="64">
        <f>SUM(L36:L36)</f>
        <v>0</v>
      </c>
    </row>
    <row r="38" spans="1:12" ht="15.75">
      <c r="A38" s="55"/>
      <c r="B38" s="58" t="s">
        <v>21</v>
      </c>
      <c r="C38" s="52"/>
      <c r="D38" s="52"/>
      <c r="E38" s="52"/>
      <c r="F38" s="52"/>
      <c r="G38" s="52"/>
      <c r="H38" s="116">
        <v>0.9</v>
      </c>
      <c r="I38" s="29">
        <v>172</v>
      </c>
      <c r="J38" s="29">
        <v>144</v>
      </c>
      <c r="K38" s="116">
        <v>0.9</v>
      </c>
      <c r="L38" s="58"/>
    </row>
    <row r="39" spans="1:12" ht="15.75">
      <c r="A39" s="68"/>
      <c r="B39" s="69"/>
      <c r="C39" s="70"/>
      <c r="D39" s="70"/>
      <c r="E39" s="70"/>
      <c r="F39" s="70"/>
      <c r="G39" s="70"/>
      <c r="H39" s="119"/>
      <c r="I39" s="120"/>
      <c r="J39" s="120"/>
      <c r="K39" s="119"/>
      <c r="L39" s="69"/>
    </row>
    <row r="40" spans="1:12" ht="15.75">
      <c r="A40" s="68"/>
      <c r="B40" s="69"/>
      <c r="C40" s="70"/>
      <c r="D40" s="70"/>
      <c r="E40" s="70"/>
      <c r="F40" s="70"/>
      <c r="G40" s="70"/>
      <c r="H40" s="119"/>
      <c r="I40" s="120"/>
      <c r="J40" s="120"/>
      <c r="K40" s="119"/>
      <c r="L40" s="69"/>
    </row>
    <row r="41" spans="1:12" ht="15">
      <c r="A41" s="68"/>
      <c r="B41" s="69"/>
      <c r="C41" s="70"/>
      <c r="D41" s="70"/>
      <c r="E41" s="70"/>
      <c r="F41" s="70"/>
      <c r="G41" s="70"/>
      <c r="H41" s="69"/>
      <c r="I41" s="69"/>
      <c r="J41" s="69"/>
      <c r="K41" s="69"/>
      <c r="L41" s="69"/>
    </row>
    <row r="42" spans="1:12" ht="15">
      <c r="A42" s="79"/>
      <c r="B42" s="80" t="s">
        <v>65</v>
      </c>
      <c r="C42" s="81"/>
      <c r="D42" s="81"/>
      <c r="E42" s="80" t="s">
        <v>22</v>
      </c>
      <c r="F42" s="81"/>
      <c r="G42" s="81"/>
      <c r="H42" s="82"/>
      <c r="I42" s="178" t="s">
        <v>96</v>
      </c>
      <c r="J42" s="178"/>
      <c r="K42" s="178"/>
      <c r="L42" s="82"/>
    </row>
    <row r="43" spans="1:12" ht="18">
      <c r="A43" s="19"/>
      <c r="B43" s="19"/>
      <c r="C43" s="19"/>
      <c r="D43" s="19"/>
      <c r="E43" s="19"/>
      <c r="F43" s="5" t="s">
        <v>23</v>
      </c>
      <c r="G43" s="20"/>
      <c r="H43" s="71"/>
      <c r="I43" s="71"/>
      <c r="J43" s="74" t="s">
        <v>24</v>
      </c>
      <c r="K43" s="71"/>
      <c r="L43" s="73"/>
    </row>
    <row r="44" spans="1:12" ht="12.75">
      <c r="A44" s="18"/>
      <c r="B44" s="75" t="s">
        <v>66</v>
      </c>
      <c r="C44" s="18"/>
      <c r="D44" s="18"/>
      <c r="E44" s="18"/>
      <c r="F44" s="18"/>
      <c r="G44" s="18"/>
      <c r="H44" s="72"/>
      <c r="I44" s="72"/>
      <c r="J44" s="72"/>
      <c r="K44" s="72"/>
      <c r="L44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5:I35"/>
    <mergeCell ref="I42:K42"/>
    <mergeCell ref="I14:J14"/>
    <mergeCell ref="K14:L14"/>
    <mergeCell ref="B16:G16"/>
    <mergeCell ref="B19:G1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1">
      <selection activeCell="A1" sqref="A1:L70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8.7109375" style="0" customWidth="1"/>
    <col min="4" max="4" width="7.7109375" style="0" customWidth="1"/>
    <col min="5" max="5" width="9.28125" style="0" customWidth="1"/>
    <col min="6" max="6" width="9.421875" style="0" customWidth="1"/>
    <col min="7" max="7" width="10.421875" style="0" customWidth="1"/>
    <col min="8" max="8" width="8.57421875" style="0" customWidth="1"/>
    <col min="9" max="9" width="11.00390625" style="0" customWidth="1"/>
    <col min="10" max="10" width="10.00390625" style="0" customWidth="1"/>
    <col min="11" max="11" width="13.8515625" style="0" customWidth="1"/>
    <col min="12" max="12" width="18.7109375" style="0" customWidth="1"/>
  </cols>
  <sheetData>
    <row r="1" spans="1:12" ht="18">
      <c r="A1" s="21"/>
      <c r="B1" s="21"/>
      <c r="C1" s="21"/>
      <c r="D1" s="21"/>
      <c r="E1" s="21"/>
      <c r="F1" s="21"/>
      <c r="G1" s="21"/>
      <c r="H1" s="21"/>
      <c r="I1" s="21" t="s">
        <v>52</v>
      </c>
      <c r="J1" s="21"/>
      <c r="K1" s="21"/>
      <c r="L1" s="21"/>
    </row>
    <row r="2" spans="1:12" ht="18">
      <c r="A2" s="21"/>
      <c r="B2" s="21"/>
      <c r="C2" s="21"/>
      <c r="D2" s="21"/>
      <c r="E2" s="21"/>
      <c r="F2" s="21"/>
      <c r="G2" s="21"/>
      <c r="H2" s="21"/>
      <c r="I2" s="21" t="s">
        <v>53</v>
      </c>
      <c r="J2" s="21"/>
      <c r="K2" s="21"/>
      <c r="L2" s="21"/>
    </row>
    <row r="3" spans="1:12" ht="18">
      <c r="A3" s="21"/>
      <c r="B3" s="21"/>
      <c r="C3" s="21"/>
      <c r="D3" s="21"/>
      <c r="E3" s="21"/>
      <c r="F3" s="21"/>
      <c r="G3" s="21"/>
      <c r="H3" s="21"/>
      <c r="I3" s="21" t="s">
        <v>54</v>
      </c>
      <c r="J3" s="21"/>
      <c r="K3" s="21"/>
      <c r="L3" s="21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30"/>
    </row>
    <row r="6" spans="1:12" ht="12.75" customHeight="1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69.7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37"/>
      <c r="J8" s="193" t="s">
        <v>41</v>
      </c>
      <c r="K8" s="193"/>
      <c r="L8" s="194"/>
    </row>
    <row r="9" spans="1:12" ht="22.5" customHeight="1">
      <c r="A9" s="38"/>
      <c r="B9" s="39"/>
      <c r="C9" s="39"/>
      <c r="D9" s="40" t="s">
        <v>63</v>
      </c>
      <c r="E9" s="39"/>
      <c r="F9" s="41"/>
      <c r="G9" s="39"/>
      <c r="H9" s="39"/>
      <c r="I9" s="39"/>
      <c r="J9" s="42" t="s">
        <v>64</v>
      </c>
      <c r="K9" s="39"/>
      <c r="L9" s="43"/>
    </row>
    <row r="10" spans="1:12" ht="9" customHeight="1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42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45.75" customHeight="1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s="1" customFormat="1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s="1" customFormat="1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>
        <v>0</v>
      </c>
    </row>
    <row r="22" spans="1:12" s="1" customFormat="1" ht="15.75">
      <c r="A22" s="22"/>
      <c r="B22" s="35"/>
      <c r="C22" s="52"/>
      <c r="D22" s="23"/>
      <c r="E22" s="86"/>
      <c r="F22" s="91"/>
      <c r="G22" s="78"/>
      <c r="H22" s="31"/>
      <c r="I22" s="98"/>
      <c r="J22" s="98"/>
      <c r="K22" s="31"/>
      <c r="L22" s="25"/>
    </row>
    <row r="23" spans="1:12" s="1" customFormat="1" ht="15.75">
      <c r="A23" s="22"/>
      <c r="B23" s="25" t="s">
        <v>28</v>
      </c>
      <c r="C23" s="25"/>
      <c r="D23" s="25" t="s">
        <v>30</v>
      </c>
      <c r="E23" s="25"/>
      <c r="F23" s="27"/>
      <c r="G23" s="28"/>
      <c r="H23" s="102">
        <f>SUM(H22:H22)</f>
        <v>0</v>
      </c>
      <c r="I23" s="33">
        <f>SUM(I22:I22)</f>
        <v>0</v>
      </c>
      <c r="J23" s="33">
        <f>SUM(J22:J22)</f>
        <v>0</v>
      </c>
      <c r="K23" s="33">
        <f>SUM(K22:K22)</f>
        <v>0</v>
      </c>
      <c r="L23" s="25">
        <v>0</v>
      </c>
    </row>
    <row r="24" spans="1:12" ht="14.25" customHeight="1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s="1" customFormat="1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5.75" customHeight="1">
      <c r="A26" s="55">
        <v>1</v>
      </c>
      <c r="B26" s="52" t="s">
        <v>34</v>
      </c>
      <c r="C26" s="52">
        <v>1</v>
      </c>
      <c r="D26" s="52" t="s">
        <v>35</v>
      </c>
      <c r="E26" s="53" t="s">
        <v>31</v>
      </c>
      <c r="F26" s="31">
        <v>18</v>
      </c>
      <c r="G26" s="78" t="s">
        <v>97</v>
      </c>
      <c r="H26" s="31">
        <v>0.1</v>
      </c>
      <c r="I26" s="31">
        <v>15</v>
      </c>
      <c r="J26" s="31">
        <v>14</v>
      </c>
      <c r="K26" s="31"/>
      <c r="L26" s="31">
        <v>0.1</v>
      </c>
    </row>
    <row r="27" spans="1:12" ht="15.75" customHeight="1">
      <c r="A27" s="55">
        <v>2</v>
      </c>
      <c r="B27" s="52" t="s">
        <v>34</v>
      </c>
      <c r="C27" s="52">
        <v>1</v>
      </c>
      <c r="D27" s="52" t="s">
        <v>35</v>
      </c>
      <c r="E27" s="53" t="s">
        <v>31</v>
      </c>
      <c r="F27" s="31">
        <v>19</v>
      </c>
      <c r="G27" s="77" t="s">
        <v>98</v>
      </c>
      <c r="H27" s="31">
        <v>0.8</v>
      </c>
      <c r="I27" s="31">
        <v>53</v>
      </c>
      <c r="J27" s="31">
        <v>45</v>
      </c>
      <c r="K27" s="31"/>
      <c r="L27" s="31">
        <v>0.8</v>
      </c>
    </row>
    <row r="28" spans="1:12" ht="16.5" customHeight="1">
      <c r="A28" s="55">
        <v>3</v>
      </c>
      <c r="B28" s="52" t="s">
        <v>34</v>
      </c>
      <c r="C28" s="52">
        <v>1</v>
      </c>
      <c r="D28" s="52" t="s">
        <v>35</v>
      </c>
      <c r="E28" s="53" t="s">
        <v>31</v>
      </c>
      <c r="F28" s="31">
        <v>19</v>
      </c>
      <c r="G28" s="78" t="s">
        <v>99</v>
      </c>
      <c r="H28" s="31">
        <v>0.3</v>
      </c>
      <c r="I28" s="31">
        <v>38</v>
      </c>
      <c r="J28" s="31">
        <v>36</v>
      </c>
      <c r="K28" s="31"/>
      <c r="L28" s="31">
        <v>0.3</v>
      </c>
    </row>
    <row r="29" spans="1:12" ht="15.75" customHeight="1">
      <c r="A29" s="55">
        <v>4</v>
      </c>
      <c r="B29" s="52" t="s">
        <v>34</v>
      </c>
      <c r="C29" s="52">
        <v>1</v>
      </c>
      <c r="D29" s="52" t="s">
        <v>35</v>
      </c>
      <c r="E29" s="53" t="s">
        <v>31</v>
      </c>
      <c r="F29" s="31">
        <v>24</v>
      </c>
      <c r="G29" s="77" t="s">
        <v>100</v>
      </c>
      <c r="H29" s="31">
        <v>0.7</v>
      </c>
      <c r="I29" s="31">
        <v>41</v>
      </c>
      <c r="J29" s="31">
        <v>34</v>
      </c>
      <c r="K29" s="31"/>
      <c r="L29" s="31">
        <v>0.7</v>
      </c>
    </row>
    <row r="30" spans="1:12" ht="17.25" customHeight="1">
      <c r="A30" s="55">
        <v>5</v>
      </c>
      <c r="B30" s="52" t="s">
        <v>34</v>
      </c>
      <c r="C30" s="52">
        <v>1</v>
      </c>
      <c r="D30" s="52" t="s">
        <v>35</v>
      </c>
      <c r="E30" s="53" t="s">
        <v>31</v>
      </c>
      <c r="F30" s="31">
        <v>24</v>
      </c>
      <c r="G30" s="77" t="s">
        <v>101</v>
      </c>
      <c r="H30" s="31">
        <v>0.8</v>
      </c>
      <c r="I30" s="31">
        <v>46</v>
      </c>
      <c r="J30" s="31">
        <v>38</v>
      </c>
      <c r="K30" s="31"/>
      <c r="L30" s="31">
        <v>0.8</v>
      </c>
    </row>
    <row r="31" spans="1:12" ht="14.25">
      <c r="A31" s="55">
        <v>6</v>
      </c>
      <c r="B31" s="52" t="s">
        <v>34</v>
      </c>
      <c r="C31" s="52">
        <v>1</v>
      </c>
      <c r="D31" s="52" t="s">
        <v>35</v>
      </c>
      <c r="E31" s="53" t="s">
        <v>31</v>
      </c>
      <c r="F31" s="31">
        <v>24</v>
      </c>
      <c r="G31" s="77" t="s">
        <v>55</v>
      </c>
      <c r="H31" s="31">
        <v>0.9</v>
      </c>
      <c r="I31" s="31">
        <v>36</v>
      </c>
      <c r="J31" s="31">
        <v>32</v>
      </c>
      <c r="K31" s="31"/>
      <c r="L31" s="31">
        <v>0.9</v>
      </c>
    </row>
    <row r="32" spans="1:12" ht="14.25">
      <c r="A32" s="55">
        <v>7</v>
      </c>
      <c r="B32" s="52" t="s">
        <v>34</v>
      </c>
      <c r="C32" s="52">
        <v>1</v>
      </c>
      <c r="D32" s="52" t="s">
        <v>35</v>
      </c>
      <c r="E32" s="53" t="s">
        <v>31</v>
      </c>
      <c r="F32" s="31">
        <v>24</v>
      </c>
      <c r="G32" s="77" t="s">
        <v>102</v>
      </c>
      <c r="H32" s="31">
        <v>0.9</v>
      </c>
      <c r="I32" s="31">
        <v>51</v>
      </c>
      <c r="J32" s="31">
        <v>43</v>
      </c>
      <c r="K32" s="31"/>
      <c r="L32" s="31">
        <v>0.9</v>
      </c>
    </row>
    <row r="33" spans="1:12" ht="14.25">
      <c r="A33" s="55">
        <v>8</v>
      </c>
      <c r="B33" s="52" t="s">
        <v>34</v>
      </c>
      <c r="C33" s="52">
        <v>1</v>
      </c>
      <c r="D33" s="52" t="s">
        <v>35</v>
      </c>
      <c r="E33" s="53" t="s">
        <v>31</v>
      </c>
      <c r="F33" s="31">
        <v>24</v>
      </c>
      <c r="G33" s="77" t="s">
        <v>103</v>
      </c>
      <c r="H33" s="31">
        <v>0.9</v>
      </c>
      <c r="I33" s="31">
        <v>45</v>
      </c>
      <c r="J33" s="31">
        <v>38</v>
      </c>
      <c r="K33" s="31"/>
      <c r="L33" s="31">
        <v>0.9</v>
      </c>
    </row>
    <row r="34" spans="1:12" ht="14.25">
      <c r="A34" s="55">
        <v>9</v>
      </c>
      <c r="B34" s="52" t="s">
        <v>34</v>
      </c>
      <c r="C34" s="52">
        <v>1</v>
      </c>
      <c r="D34" s="52" t="s">
        <v>35</v>
      </c>
      <c r="E34" s="53" t="s">
        <v>31</v>
      </c>
      <c r="F34" s="31">
        <v>24</v>
      </c>
      <c r="G34" s="77" t="s">
        <v>104</v>
      </c>
      <c r="H34" s="31">
        <v>0.8</v>
      </c>
      <c r="I34" s="31">
        <v>22</v>
      </c>
      <c r="J34" s="31">
        <v>18</v>
      </c>
      <c r="K34" s="31"/>
      <c r="L34" s="31">
        <v>0.8</v>
      </c>
    </row>
    <row r="35" spans="1:12" ht="14.25">
      <c r="A35" s="55">
        <v>10</v>
      </c>
      <c r="B35" s="52" t="s">
        <v>34</v>
      </c>
      <c r="C35" s="52">
        <v>1</v>
      </c>
      <c r="D35" s="52" t="s">
        <v>35</v>
      </c>
      <c r="E35" s="53" t="s">
        <v>31</v>
      </c>
      <c r="F35" s="31">
        <v>24</v>
      </c>
      <c r="G35" s="77" t="s">
        <v>105</v>
      </c>
      <c r="H35" s="31">
        <v>0.3</v>
      </c>
      <c r="I35" s="31">
        <v>7</v>
      </c>
      <c r="J35" s="31">
        <v>6</v>
      </c>
      <c r="K35" s="31"/>
      <c r="L35" s="31">
        <v>0.3</v>
      </c>
    </row>
    <row r="36" spans="1:12" ht="14.25">
      <c r="A36" s="55">
        <v>11</v>
      </c>
      <c r="B36" s="52" t="s">
        <v>34</v>
      </c>
      <c r="C36" s="52">
        <v>1</v>
      </c>
      <c r="D36" s="52" t="s">
        <v>35</v>
      </c>
      <c r="E36" s="53" t="s">
        <v>31</v>
      </c>
      <c r="F36" s="31">
        <v>24</v>
      </c>
      <c r="G36" s="77" t="s">
        <v>106</v>
      </c>
      <c r="H36" s="31">
        <v>0.9</v>
      </c>
      <c r="I36" s="31">
        <v>43</v>
      </c>
      <c r="J36" s="31">
        <v>38</v>
      </c>
      <c r="K36" s="31"/>
      <c r="L36" s="31">
        <v>0.9</v>
      </c>
    </row>
    <row r="37" spans="1:12" ht="14.25">
      <c r="A37" s="55">
        <v>12</v>
      </c>
      <c r="B37" s="52" t="s">
        <v>34</v>
      </c>
      <c r="C37" s="52">
        <v>1</v>
      </c>
      <c r="D37" s="52" t="s">
        <v>35</v>
      </c>
      <c r="E37" s="53" t="s">
        <v>31</v>
      </c>
      <c r="F37" s="31">
        <v>24</v>
      </c>
      <c r="G37" s="77" t="s">
        <v>107</v>
      </c>
      <c r="H37" s="31">
        <v>0.9</v>
      </c>
      <c r="I37" s="31">
        <v>40</v>
      </c>
      <c r="J37" s="31">
        <v>35</v>
      </c>
      <c r="K37" s="31"/>
      <c r="L37" s="31">
        <v>0.9</v>
      </c>
    </row>
    <row r="38" spans="1:12" ht="14.25">
      <c r="A38" s="55">
        <v>13</v>
      </c>
      <c r="B38" s="52" t="s">
        <v>34</v>
      </c>
      <c r="C38" s="52">
        <v>1</v>
      </c>
      <c r="D38" s="52" t="s">
        <v>35</v>
      </c>
      <c r="E38" s="53" t="s">
        <v>31</v>
      </c>
      <c r="F38" s="122">
        <v>29</v>
      </c>
      <c r="G38" s="77" t="s">
        <v>49</v>
      </c>
      <c r="H38" s="31">
        <v>0.8</v>
      </c>
      <c r="I38" s="31">
        <v>35</v>
      </c>
      <c r="J38" s="31">
        <v>31</v>
      </c>
      <c r="K38" s="31"/>
      <c r="L38" s="31">
        <v>0.8</v>
      </c>
    </row>
    <row r="39" spans="1:12" ht="14.25">
      <c r="A39" s="55">
        <v>14</v>
      </c>
      <c r="B39" s="52" t="s">
        <v>34</v>
      </c>
      <c r="C39" s="52">
        <v>1</v>
      </c>
      <c r="D39" s="52" t="s">
        <v>35</v>
      </c>
      <c r="E39" s="53" t="s">
        <v>31</v>
      </c>
      <c r="F39" s="122">
        <v>29</v>
      </c>
      <c r="G39" s="77" t="s">
        <v>108</v>
      </c>
      <c r="H39" s="31">
        <v>0.9</v>
      </c>
      <c r="I39" s="31">
        <v>52</v>
      </c>
      <c r="J39" s="31">
        <v>46</v>
      </c>
      <c r="K39" s="31"/>
      <c r="L39" s="31">
        <v>0.9</v>
      </c>
    </row>
    <row r="40" spans="1:12" ht="14.25">
      <c r="A40" s="55">
        <v>15</v>
      </c>
      <c r="B40" s="52" t="s">
        <v>34</v>
      </c>
      <c r="C40" s="52">
        <v>1</v>
      </c>
      <c r="D40" s="52" t="s">
        <v>35</v>
      </c>
      <c r="E40" s="53" t="s">
        <v>31</v>
      </c>
      <c r="F40" s="122">
        <v>29</v>
      </c>
      <c r="G40" s="77" t="s">
        <v>109</v>
      </c>
      <c r="H40" s="31">
        <v>0.9</v>
      </c>
      <c r="I40" s="31">
        <v>105</v>
      </c>
      <c r="J40" s="31">
        <v>91</v>
      </c>
      <c r="K40" s="31"/>
      <c r="L40" s="31">
        <v>0.9</v>
      </c>
    </row>
    <row r="41" spans="1:12" s="1" customFormat="1" ht="15">
      <c r="A41" s="55"/>
      <c r="B41" s="58" t="s">
        <v>28</v>
      </c>
      <c r="C41" s="58"/>
      <c r="D41" s="58" t="s">
        <v>35</v>
      </c>
      <c r="E41" s="58"/>
      <c r="F41" s="59"/>
      <c r="G41" s="60"/>
      <c r="H41" s="58">
        <f>SUM(H26:H40)</f>
        <v>10.900000000000002</v>
      </c>
      <c r="I41" s="63">
        <f>SUM(I26:I40)</f>
        <v>629</v>
      </c>
      <c r="J41" s="58">
        <f>SUM(J26:J40)</f>
        <v>545</v>
      </c>
      <c r="K41" s="64"/>
      <c r="L41" s="58">
        <f>SUM(L26:L40)</f>
        <v>10.900000000000002</v>
      </c>
    </row>
    <row r="42" spans="1:12" ht="15.75" customHeight="1">
      <c r="A42" s="55"/>
      <c r="B42" s="35"/>
      <c r="C42" s="52"/>
      <c r="D42" s="52"/>
      <c r="E42" s="53"/>
      <c r="F42" s="91"/>
      <c r="G42" s="77"/>
      <c r="H42" s="31"/>
      <c r="I42" s="98"/>
      <c r="J42" s="98"/>
      <c r="K42" s="31"/>
      <c r="L42" s="56"/>
    </row>
    <row r="43" spans="1:12" s="1" customFormat="1" ht="15">
      <c r="A43" s="51"/>
      <c r="B43" s="58" t="s">
        <v>28</v>
      </c>
      <c r="C43" s="58"/>
      <c r="D43" s="58" t="s">
        <v>36</v>
      </c>
      <c r="E43" s="58"/>
      <c r="F43" s="59"/>
      <c r="G43" s="60"/>
      <c r="H43" s="58">
        <f>SUM(H42:H42)</f>
        <v>0</v>
      </c>
      <c r="I43" s="63">
        <f>SUM(I42:I42)</f>
        <v>0</v>
      </c>
      <c r="J43" s="63">
        <f>SUM(J42:J42)</f>
        <v>0</v>
      </c>
      <c r="K43" s="58">
        <f>SUM(K42:K42)</f>
        <v>0</v>
      </c>
      <c r="L43" s="58">
        <v>0</v>
      </c>
    </row>
    <row r="44" spans="1:12" s="1" customFormat="1" ht="15">
      <c r="A44" s="55"/>
      <c r="B44" s="35"/>
      <c r="C44" s="52"/>
      <c r="D44" s="52"/>
      <c r="E44" s="35"/>
      <c r="F44" s="65"/>
      <c r="G44" s="65"/>
      <c r="H44" s="65"/>
      <c r="I44" s="65"/>
      <c r="J44" s="121"/>
      <c r="K44" s="65"/>
      <c r="L44" s="58"/>
    </row>
    <row r="45" spans="1:12" s="1" customFormat="1" ht="15">
      <c r="A45" s="55"/>
      <c r="B45" s="58" t="s">
        <v>28</v>
      </c>
      <c r="C45" s="58"/>
      <c r="D45" s="58"/>
      <c r="E45" s="58"/>
      <c r="F45" s="59"/>
      <c r="G45" s="60"/>
      <c r="H45" s="58">
        <f>SUM(H44:H44)</f>
        <v>0</v>
      </c>
      <c r="I45" s="63">
        <f>SUM(I44:I44)</f>
        <v>0</v>
      </c>
      <c r="J45" s="63">
        <f>SUM(J44:J44)</f>
        <v>0</v>
      </c>
      <c r="K45" s="58">
        <f>SUM(K44:K44)</f>
        <v>0</v>
      </c>
      <c r="L45" s="58">
        <v>0</v>
      </c>
    </row>
    <row r="46" spans="1:12" s="1" customFormat="1" ht="15">
      <c r="A46" s="55"/>
      <c r="B46" s="58" t="s">
        <v>18</v>
      </c>
      <c r="C46" s="58"/>
      <c r="D46" s="58"/>
      <c r="E46" s="58"/>
      <c r="F46" s="59"/>
      <c r="G46" s="60"/>
      <c r="H46" s="58">
        <v>10.9</v>
      </c>
      <c r="I46" s="63">
        <v>629</v>
      </c>
      <c r="J46" s="58">
        <v>545</v>
      </c>
      <c r="K46" s="64"/>
      <c r="L46" s="58">
        <v>10.9</v>
      </c>
    </row>
    <row r="47" spans="1:12" ht="14.25">
      <c r="A47" s="55"/>
      <c r="B47" s="177" t="s">
        <v>20</v>
      </c>
      <c r="C47" s="177"/>
      <c r="D47" s="177"/>
      <c r="E47" s="177"/>
      <c r="F47" s="177"/>
      <c r="G47" s="177"/>
      <c r="H47" s="177"/>
      <c r="I47" s="177"/>
      <c r="J47" s="52"/>
      <c r="K47" s="52"/>
      <c r="L47" s="52"/>
    </row>
    <row r="48" spans="1:12" ht="14.25">
      <c r="A48" s="55"/>
      <c r="B48" s="52"/>
      <c r="C48" s="52"/>
      <c r="D48" s="52"/>
      <c r="E48" s="52"/>
      <c r="F48" s="52"/>
      <c r="G48" s="52"/>
      <c r="H48" s="52"/>
      <c r="I48" s="52"/>
      <c r="J48" s="52"/>
      <c r="K48" s="67"/>
      <c r="L48" s="67"/>
    </row>
    <row r="49" spans="1:12" ht="15">
      <c r="A49" s="55"/>
      <c r="B49" s="58" t="s">
        <v>18</v>
      </c>
      <c r="C49" s="52"/>
      <c r="D49" s="52"/>
      <c r="E49" s="52"/>
      <c r="F49" s="52"/>
      <c r="G49" s="52"/>
      <c r="H49" s="64">
        <f>SUM(H48:H48)</f>
        <v>0</v>
      </c>
      <c r="I49" s="64">
        <f>SUM(I48:I48)</f>
        <v>0</v>
      </c>
      <c r="J49" s="64">
        <f>SUM(J48:J48)</f>
        <v>0</v>
      </c>
      <c r="K49" s="64">
        <f>SUM(K48:K48)</f>
        <v>0</v>
      </c>
      <c r="L49" s="64">
        <f>SUM(L48:L48)</f>
        <v>0</v>
      </c>
    </row>
    <row r="50" spans="1:12" ht="15">
      <c r="A50" s="55"/>
      <c r="B50" s="58" t="s">
        <v>21</v>
      </c>
      <c r="C50" s="52"/>
      <c r="D50" s="52"/>
      <c r="E50" s="52"/>
      <c r="F50" s="52"/>
      <c r="G50" s="52"/>
      <c r="H50" s="58">
        <v>10.9</v>
      </c>
      <c r="I50" s="58">
        <v>629</v>
      </c>
      <c r="J50" s="58">
        <v>545</v>
      </c>
      <c r="K50" s="58"/>
      <c r="L50" s="58">
        <v>10.9</v>
      </c>
    </row>
    <row r="51" spans="1:12" ht="15">
      <c r="A51" s="68"/>
      <c r="B51" s="69"/>
      <c r="C51" s="70"/>
      <c r="D51" s="70"/>
      <c r="E51" s="70"/>
      <c r="F51" s="70"/>
      <c r="G51" s="70"/>
      <c r="H51" s="69"/>
      <c r="I51" s="69"/>
      <c r="J51" s="69"/>
      <c r="K51" s="69"/>
      <c r="L51" s="69"/>
    </row>
    <row r="52" spans="1:12" ht="15">
      <c r="A52" s="68"/>
      <c r="B52" s="69"/>
      <c r="C52" s="70"/>
      <c r="D52" s="70"/>
      <c r="E52" s="70"/>
      <c r="F52" s="70"/>
      <c r="G52" s="70"/>
      <c r="H52" s="69"/>
      <c r="I52" s="69"/>
      <c r="J52" s="69"/>
      <c r="K52" s="69"/>
      <c r="L52" s="69"/>
    </row>
    <row r="53" spans="1:12" s="83" customFormat="1" ht="18.75" customHeight="1">
      <c r="A53" s="79"/>
      <c r="B53" s="80" t="s">
        <v>65</v>
      </c>
      <c r="C53" s="81"/>
      <c r="D53" s="81"/>
      <c r="E53" s="80" t="s">
        <v>22</v>
      </c>
      <c r="F53" s="81"/>
      <c r="G53" s="81"/>
      <c r="H53" s="82"/>
      <c r="I53" s="178" t="s">
        <v>96</v>
      </c>
      <c r="J53" s="178"/>
      <c r="K53" s="178"/>
      <c r="L53" s="82"/>
    </row>
    <row r="54" spans="1:12" ht="18">
      <c r="A54" s="19"/>
      <c r="B54" s="19"/>
      <c r="C54" s="19"/>
      <c r="D54" s="19"/>
      <c r="E54" s="19"/>
      <c r="F54" s="5" t="s">
        <v>23</v>
      </c>
      <c r="G54" s="20"/>
      <c r="H54" s="71"/>
      <c r="I54" s="71"/>
      <c r="J54" s="74" t="s">
        <v>24</v>
      </c>
      <c r="K54" s="71"/>
      <c r="L54" s="73"/>
    </row>
    <row r="55" spans="1:12" ht="12.75">
      <c r="A55" s="18"/>
      <c r="B55" s="75" t="s">
        <v>66</v>
      </c>
      <c r="C55" s="18"/>
      <c r="D55" s="18"/>
      <c r="E55" s="18"/>
      <c r="F55" s="18"/>
      <c r="G55" s="18"/>
      <c r="H55" s="72"/>
      <c r="I55" s="72"/>
      <c r="J55" s="72"/>
      <c r="K55" s="72"/>
      <c r="L55" s="72"/>
    </row>
  </sheetData>
  <sheetProtection/>
  <mergeCells count="21">
    <mergeCell ref="G14:G15"/>
    <mergeCell ref="H14:H15"/>
    <mergeCell ref="B47:I47"/>
    <mergeCell ref="I53:K53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J8:L8"/>
    <mergeCell ref="C11:K1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70" r:id="rId1"/>
  <ignoredErrors>
    <ignoredError sqref="G26:G28 G4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A1" sqref="A1:L46"/>
    </sheetView>
  </sheetViews>
  <sheetFormatPr defaultColWidth="9.140625" defaultRowHeight="12.75"/>
  <cols>
    <col min="1" max="1" width="5.421875" style="0" customWidth="1"/>
    <col min="2" max="2" width="12.28125" style="0" customWidth="1"/>
    <col min="3" max="3" width="8.57421875" style="0" customWidth="1"/>
    <col min="4" max="4" width="8.140625" style="0" customWidth="1"/>
    <col min="5" max="5" width="9.28125" style="0" customWidth="1"/>
    <col min="6" max="6" width="8.57421875" style="0" customWidth="1"/>
    <col min="8" max="8" width="8.57421875" style="0" customWidth="1"/>
    <col min="9" max="9" width="7.421875" style="0" customWidth="1"/>
    <col min="10" max="10" width="7.7109375" style="0" customWidth="1"/>
    <col min="11" max="11" width="8.8515625" style="0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23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3" t="s">
        <v>43</v>
      </c>
      <c r="J9" s="2"/>
      <c r="K9" s="4"/>
      <c r="L9" s="118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15">
      <c r="A28" s="55">
        <v>1</v>
      </c>
      <c r="B28" s="117" t="s">
        <v>25</v>
      </c>
      <c r="C28" s="52">
        <v>1</v>
      </c>
      <c r="D28" s="52" t="s">
        <v>36</v>
      </c>
      <c r="E28" s="53" t="s">
        <v>32</v>
      </c>
      <c r="F28" s="91">
        <v>35</v>
      </c>
      <c r="G28" s="77" t="s">
        <v>58</v>
      </c>
      <c r="H28" s="113">
        <v>1.6</v>
      </c>
      <c r="I28" s="114">
        <v>117</v>
      </c>
      <c r="J28" s="115">
        <v>78</v>
      </c>
      <c r="K28" s="113">
        <v>1.6</v>
      </c>
      <c r="L28" s="56"/>
    </row>
    <row r="29" spans="1:12" ht="15">
      <c r="A29" s="55">
        <v>2</v>
      </c>
      <c r="B29" s="117" t="s">
        <v>25</v>
      </c>
      <c r="C29" s="52">
        <v>1</v>
      </c>
      <c r="D29" s="52" t="s">
        <v>36</v>
      </c>
      <c r="E29" s="53" t="s">
        <v>32</v>
      </c>
      <c r="F29" s="91">
        <v>35</v>
      </c>
      <c r="G29" s="77" t="s">
        <v>94</v>
      </c>
      <c r="H29" s="113">
        <v>1.7</v>
      </c>
      <c r="I29" s="114">
        <v>174</v>
      </c>
      <c r="J29" s="115">
        <v>127</v>
      </c>
      <c r="K29" s="113">
        <v>1.7</v>
      </c>
      <c r="L29" s="56"/>
    </row>
    <row r="30" spans="1:12" ht="15">
      <c r="A30" s="55">
        <v>3</v>
      </c>
      <c r="B30" s="117" t="s">
        <v>25</v>
      </c>
      <c r="C30" s="52">
        <v>1</v>
      </c>
      <c r="D30" s="52" t="s">
        <v>36</v>
      </c>
      <c r="E30" s="53" t="s">
        <v>32</v>
      </c>
      <c r="F30" s="91">
        <v>35</v>
      </c>
      <c r="G30" s="77" t="s">
        <v>95</v>
      </c>
      <c r="H30" s="113">
        <v>2.1</v>
      </c>
      <c r="I30" s="114">
        <v>223</v>
      </c>
      <c r="J30" s="115">
        <v>164</v>
      </c>
      <c r="K30" s="113">
        <v>2.1</v>
      </c>
      <c r="L30" s="56"/>
    </row>
    <row r="31" spans="1:12" ht="15.75">
      <c r="A31" s="51"/>
      <c r="B31" s="58" t="s">
        <v>28</v>
      </c>
      <c r="C31" s="58"/>
      <c r="D31" s="58" t="s">
        <v>36</v>
      </c>
      <c r="E31" s="58"/>
      <c r="F31" s="59"/>
      <c r="G31" s="60"/>
      <c r="H31" s="116">
        <f>SUM(H28:H30)</f>
        <v>5.4</v>
      </c>
      <c r="I31" s="29">
        <f>SUM(I28:I30)</f>
        <v>514</v>
      </c>
      <c r="J31" s="29">
        <f>SUM(J28:J30)</f>
        <v>369</v>
      </c>
      <c r="K31" s="116">
        <f>SUM(K28:K30)</f>
        <v>5.4</v>
      </c>
      <c r="L31" s="58"/>
    </row>
    <row r="32" spans="1:12" ht="15">
      <c r="A32" s="51"/>
      <c r="B32" s="35"/>
      <c r="C32" s="52"/>
      <c r="D32" s="58"/>
      <c r="E32" s="53"/>
      <c r="F32" s="57"/>
      <c r="G32" s="57"/>
      <c r="H32" s="57"/>
      <c r="I32" s="57"/>
      <c r="J32" s="58"/>
      <c r="K32" s="57"/>
      <c r="L32" s="58"/>
    </row>
    <row r="33" spans="1:12" ht="15">
      <c r="A33" s="55"/>
      <c r="B33" s="35"/>
      <c r="C33" s="52"/>
      <c r="D33" s="58"/>
      <c r="E33" s="35"/>
      <c r="F33" s="65"/>
      <c r="G33" s="65"/>
      <c r="H33" s="65"/>
      <c r="I33" s="65"/>
      <c r="J33" s="66"/>
      <c r="K33" s="65"/>
      <c r="L33" s="58"/>
    </row>
    <row r="34" spans="1:12" ht="15">
      <c r="A34" s="55"/>
      <c r="B34" s="58" t="s">
        <v>28</v>
      </c>
      <c r="C34" s="58"/>
      <c r="D34" s="58"/>
      <c r="E34" s="58"/>
      <c r="F34" s="59"/>
      <c r="G34" s="60"/>
      <c r="H34" s="58">
        <f>H32+H33</f>
        <v>0</v>
      </c>
      <c r="I34" s="63">
        <f>I32+I33</f>
        <v>0</v>
      </c>
      <c r="J34" s="58">
        <f>J32+J33</f>
        <v>0</v>
      </c>
      <c r="K34" s="64">
        <f>K32+K33</f>
        <v>0</v>
      </c>
      <c r="L34" s="58">
        <f>L32+L33</f>
        <v>0</v>
      </c>
    </row>
    <row r="35" spans="1:12" ht="15">
      <c r="A35" s="55"/>
      <c r="B35" s="58" t="s">
        <v>18</v>
      </c>
      <c r="C35" s="58"/>
      <c r="D35" s="58"/>
      <c r="E35" s="58"/>
      <c r="F35" s="59"/>
      <c r="G35" s="60"/>
      <c r="H35" s="58"/>
      <c r="I35" s="63"/>
      <c r="J35" s="58"/>
      <c r="K35" s="64"/>
      <c r="L35" s="58"/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.75">
      <c r="A39" s="55"/>
      <c r="B39" s="58" t="s">
        <v>21</v>
      </c>
      <c r="C39" s="52"/>
      <c r="D39" s="52"/>
      <c r="E39" s="52"/>
      <c r="F39" s="52"/>
      <c r="G39" s="52"/>
      <c r="H39" s="116">
        <v>5.4</v>
      </c>
      <c r="I39" s="29">
        <v>514</v>
      </c>
      <c r="J39" s="29">
        <v>369</v>
      </c>
      <c r="K39" s="116">
        <v>5.4</v>
      </c>
      <c r="L39" s="58"/>
    </row>
    <row r="40" spans="1:12" ht="15.75">
      <c r="A40" s="68"/>
      <c r="B40" s="69"/>
      <c r="C40" s="70"/>
      <c r="D40" s="70"/>
      <c r="E40" s="70"/>
      <c r="F40" s="70"/>
      <c r="G40" s="70"/>
      <c r="H40" s="119"/>
      <c r="I40" s="120"/>
      <c r="J40" s="120"/>
      <c r="K40" s="119"/>
      <c r="L40" s="69"/>
    </row>
    <row r="41" spans="1:12" ht="15.75">
      <c r="A41" s="68"/>
      <c r="B41" s="69"/>
      <c r="C41" s="70"/>
      <c r="D41" s="70"/>
      <c r="E41" s="70"/>
      <c r="F41" s="70"/>
      <c r="G41" s="70"/>
      <c r="H41" s="119"/>
      <c r="I41" s="120"/>
      <c r="J41" s="120"/>
      <c r="K41" s="119"/>
      <c r="L41" s="69"/>
    </row>
    <row r="42" spans="1:12" ht="15">
      <c r="A42" s="68"/>
      <c r="B42" s="69"/>
      <c r="C42" s="70"/>
      <c r="D42" s="70"/>
      <c r="E42" s="70"/>
      <c r="F42" s="70"/>
      <c r="G42" s="70"/>
      <c r="H42" s="69"/>
      <c r="I42" s="69"/>
      <c r="J42" s="69"/>
      <c r="K42" s="69"/>
      <c r="L42" s="69"/>
    </row>
    <row r="43" spans="1:12" ht="15" customHeight="1">
      <c r="A43" s="79"/>
      <c r="B43" s="80" t="s">
        <v>65</v>
      </c>
      <c r="C43" s="81"/>
      <c r="D43" s="81"/>
      <c r="E43" s="80" t="s">
        <v>22</v>
      </c>
      <c r="F43" s="81"/>
      <c r="G43" s="81"/>
      <c r="H43" s="82"/>
      <c r="I43" s="178" t="s">
        <v>96</v>
      </c>
      <c r="J43" s="178"/>
      <c r="K43" s="178"/>
      <c r="L43" s="82"/>
    </row>
    <row r="44" spans="1:12" ht="18">
      <c r="A44" s="19"/>
      <c r="B44" s="19"/>
      <c r="C44" s="19"/>
      <c r="D44" s="19"/>
      <c r="E44" s="19"/>
      <c r="F44" s="5" t="s">
        <v>23</v>
      </c>
      <c r="G44" s="20"/>
      <c r="H44" s="71"/>
      <c r="I44" s="71"/>
      <c r="J44" s="74" t="s">
        <v>24</v>
      </c>
      <c r="K44" s="71"/>
      <c r="L44" s="73"/>
    </row>
    <row r="45" spans="1:12" ht="12.75">
      <c r="A45" s="18"/>
      <c r="B45" s="75" t="s">
        <v>66</v>
      </c>
      <c r="C45" s="18"/>
      <c r="D45" s="18"/>
      <c r="E45" s="18"/>
      <c r="F45" s="18"/>
      <c r="G45" s="18"/>
      <c r="H45" s="72"/>
      <c r="I45" s="72"/>
      <c r="J45" s="72"/>
      <c r="K45" s="72"/>
      <c r="L45" s="72"/>
    </row>
  </sheetData>
  <sheetProtection/>
  <mergeCells count="21">
    <mergeCell ref="B14:B15"/>
    <mergeCell ref="F14:F15"/>
    <mergeCell ref="I43:K43"/>
    <mergeCell ref="A5:L5"/>
    <mergeCell ref="A6:L7"/>
    <mergeCell ref="A8:C8"/>
    <mergeCell ref="D8:H8"/>
    <mergeCell ref="I8:L8"/>
    <mergeCell ref="C11:K11"/>
    <mergeCell ref="E13:F13"/>
    <mergeCell ref="A14:A15"/>
    <mergeCell ref="K14:L14"/>
    <mergeCell ref="B16:G16"/>
    <mergeCell ref="B19:G19"/>
    <mergeCell ref="G14:G15"/>
    <mergeCell ref="H14:H15"/>
    <mergeCell ref="B36:I36"/>
    <mergeCell ref="I14:J14"/>
    <mergeCell ref="C14:C15"/>
    <mergeCell ref="D14:D15"/>
    <mergeCell ref="E14:E1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9">
      <selection activeCell="A1" sqref="A1:L41"/>
    </sheetView>
  </sheetViews>
  <sheetFormatPr defaultColWidth="9.140625" defaultRowHeight="12.75"/>
  <cols>
    <col min="1" max="1" width="7.00390625" style="0" customWidth="1"/>
    <col min="2" max="2" width="11.421875" style="0" customWidth="1"/>
  </cols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33">
        <v>0</v>
      </c>
      <c r="I23" s="33">
        <v>0</v>
      </c>
      <c r="J23" s="33">
        <v>0</v>
      </c>
      <c r="K23" s="33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15">
      <c r="A28" s="55">
        <v>1</v>
      </c>
      <c r="B28" s="35" t="s">
        <v>34</v>
      </c>
      <c r="C28" s="52">
        <v>1</v>
      </c>
      <c r="D28" s="52" t="s">
        <v>36</v>
      </c>
      <c r="E28" s="53" t="s">
        <v>32</v>
      </c>
      <c r="F28" s="91">
        <v>39</v>
      </c>
      <c r="G28" s="77" t="s">
        <v>51</v>
      </c>
      <c r="H28" s="113">
        <v>2</v>
      </c>
      <c r="I28" s="114">
        <v>682</v>
      </c>
      <c r="J28" s="115">
        <v>589</v>
      </c>
      <c r="K28" s="113">
        <v>2</v>
      </c>
      <c r="L28" s="56"/>
    </row>
    <row r="29" spans="1:12" ht="15.75">
      <c r="A29" s="51"/>
      <c r="B29" s="58" t="s">
        <v>28</v>
      </c>
      <c r="C29" s="58"/>
      <c r="D29" s="58" t="s">
        <v>36</v>
      </c>
      <c r="E29" s="58"/>
      <c r="F29" s="59"/>
      <c r="G29" s="60"/>
      <c r="H29" s="116">
        <v>2</v>
      </c>
      <c r="I29" s="29">
        <v>682</v>
      </c>
      <c r="J29" s="29">
        <v>489</v>
      </c>
      <c r="K29" s="116">
        <v>2</v>
      </c>
      <c r="L29" s="58"/>
    </row>
    <row r="30" spans="1:12" ht="15">
      <c r="A30" s="51"/>
      <c r="B30" s="35"/>
      <c r="C30" s="52"/>
      <c r="D30" s="58"/>
      <c r="E30" s="53"/>
      <c r="F30" s="57"/>
      <c r="G30" s="57"/>
      <c r="H30" s="57"/>
      <c r="I30" s="57"/>
      <c r="J30" s="58"/>
      <c r="K30" s="57"/>
      <c r="L30" s="58"/>
    </row>
    <row r="31" spans="1:12" ht="15">
      <c r="A31" s="55"/>
      <c r="B31" s="35"/>
      <c r="C31" s="52"/>
      <c r="D31" s="58"/>
      <c r="E31" s="35"/>
      <c r="F31" s="65"/>
      <c r="G31" s="65"/>
      <c r="H31" s="65"/>
      <c r="I31" s="65"/>
      <c r="J31" s="66"/>
      <c r="K31" s="65"/>
      <c r="L31" s="58"/>
    </row>
    <row r="32" spans="1:12" ht="15">
      <c r="A32" s="55"/>
      <c r="B32" s="58" t="s">
        <v>28</v>
      </c>
      <c r="C32" s="58"/>
      <c r="D32" s="58"/>
      <c r="E32" s="58"/>
      <c r="F32" s="59"/>
      <c r="G32" s="60"/>
      <c r="H32" s="58">
        <f>H30+H31</f>
        <v>0</v>
      </c>
      <c r="I32" s="63">
        <f>I30+I31</f>
        <v>0</v>
      </c>
      <c r="J32" s="58">
        <f>J30+J31</f>
        <v>0</v>
      </c>
      <c r="K32" s="64">
        <f>K30+K31</f>
        <v>0</v>
      </c>
      <c r="L32" s="58">
        <f>L30+L31</f>
        <v>0</v>
      </c>
    </row>
    <row r="33" spans="1:12" ht="15">
      <c r="A33" s="55"/>
      <c r="B33" s="58" t="s">
        <v>18</v>
      </c>
      <c r="C33" s="58"/>
      <c r="D33" s="58"/>
      <c r="E33" s="58"/>
      <c r="F33" s="59"/>
      <c r="G33" s="60"/>
      <c r="H33" s="58"/>
      <c r="I33" s="63"/>
      <c r="J33" s="58"/>
      <c r="K33" s="64"/>
      <c r="L33" s="58"/>
    </row>
    <row r="34" spans="1:12" ht="14.25">
      <c r="A34" s="55"/>
      <c r="B34" s="177" t="s">
        <v>20</v>
      </c>
      <c r="C34" s="177"/>
      <c r="D34" s="177"/>
      <c r="E34" s="177"/>
      <c r="F34" s="177"/>
      <c r="G34" s="177"/>
      <c r="H34" s="177"/>
      <c r="I34" s="177"/>
      <c r="J34" s="52"/>
      <c r="K34" s="52"/>
      <c r="L34" s="52"/>
    </row>
    <row r="35" spans="1:12" ht="14.25">
      <c r="A35" s="55"/>
      <c r="B35" s="52"/>
      <c r="C35" s="52"/>
      <c r="D35" s="52"/>
      <c r="E35" s="52"/>
      <c r="F35" s="52"/>
      <c r="G35" s="52"/>
      <c r="H35" s="52"/>
      <c r="I35" s="52"/>
      <c r="J35" s="52"/>
      <c r="K35" s="67"/>
      <c r="L35" s="67"/>
    </row>
    <row r="36" spans="1:12" ht="15">
      <c r="A36" s="55"/>
      <c r="B36" s="58" t="s">
        <v>18</v>
      </c>
      <c r="C36" s="52"/>
      <c r="D36" s="52"/>
      <c r="E36" s="52"/>
      <c r="F36" s="52"/>
      <c r="G36" s="52"/>
      <c r="H36" s="64">
        <f>SUM(H35:H35)</f>
        <v>0</v>
      </c>
      <c r="I36" s="64">
        <f>SUM(I35:I35)</f>
        <v>0</v>
      </c>
      <c r="J36" s="64">
        <f>SUM(J35:J35)</f>
        <v>0</v>
      </c>
      <c r="K36" s="64">
        <f>SUM(K35:K35)</f>
        <v>0</v>
      </c>
      <c r="L36" s="64">
        <f>SUM(L35:L35)</f>
        <v>0</v>
      </c>
    </row>
    <row r="37" spans="1:12" ht="15.75">
      <c r="A37" s="55"/>
      <c r="B37" s="58" t="s">
        <v>21</v>
      </c>
      <c r="C37" s="52"/>
      <c r="D37" s="52"/>
      <c r="E37" s="52"/>
      <c r="F37" s="52"/>
      <c r="G37" s="52"/>
      <c r="H37" s="116">
        <v>2</v>
      </c>
      <c r="I37" s="29">
        <v>682</v>
      </c>
      <c r="J37" s="29">
        <v>489</v>
      </c>
      <c r="K37" s="116">
        <v>2</v>
      </c>
      <c r="L37" s="58"/>
    </row>
    <row r="38" spans="1:12" ht="15">
      <c r="A38" s="68"/>
      <c r="B38" s="69"/>
      <c r="C38" s="70"/>
      <c r="D38" s="70"/>
      <c r="E38" s="70"/>
      <c r="F38" s="70"/>
      <c r="G38" s="70"/>
      <c r="H38" s="69"/>
      <c r="I38" s="69"/>
      <c r="J38" s="69"/>
      <c r="K38" s="69"/>
      <c r="L38" s="69"/>
    </row>
    <row r="39" spans="1:12" ht="15" customHeight="1">
      <c r="A39" s="79"/>
      <c r="B39" s="80" t="s">
        <v>65</v>
      </c>
      <c r="C39" s="81"/>
      <c r="D39" s="81"/>
      <c r="E39" s="80" t="s">
        <v>22</v>
      </c>
      <c r="F39" s="81"/>
      <c r="G39" s="81"/>
      <c r="H39" s="82"/>
      <c r="I39" s="178" t="s">
        <v>96</v>
      </c>
      <c r="J39" s="178"/>
      <c r="K39" s="178"/>
      <c r="L39" s="82"/>
    </row>
    <row r="40" spans="1:12" ht="18">
      <c r="A40" s="19"/>
      <c r="B40" s="19"/>
      <c r="C40" s="19"/>
      <c r="D40" s="19"/>
      <c r="E40" s="19"/>
      <c r="F40" s="5" t="s">
        <v>23</v>
      </c>
      <c r="G40" s="20"/>
      <c r="H40" s="71"/>
      <c r="I40" s="71"/>
      <c r="J40" s="74" t="s">
        <v>24</v>
      </c>
      <c r="K40" s="71"/>
      <c r="L40" s="73"/>
    </row>
    <row r="41" spans="1:12" ht="12.75">
      <c r="A41" s="18"/>
      <c r="B41" s="75" t="s">
        <v>66</v>
      </c>
      <c r="C41" s="18"/>
      <c r="D41" s="18"/>
      <c r="E41" s="18"/>
      <c r="F41" s="18"/>
      <c r="G41" s="18"/>
      <c r="H41" s="72"/>
      <c r="I41" s="72"/>
      <c r="J41" s="72"/>
      <c r="K41" s="72"/>
      <c r="L41" s="72"/>
    </row>
  </sheetData>
  <sheetProtection/>
  <mergeCells count="21">
    <mergeCell ref="K14:L14"/>
    <mergeCell ref="B16:G16"/>
    <mergeCell ref="B19:G19"/>
    <mergeCell ref="H14:H15"/>
    <mergeCell ref="C14:C15"/>
    <mergeCell ref="D14:D15"/>
    <mergeCell ref="E14:E15"/>
    <mergeCell ref="F14:F15"/>
    <mergeCell ref="G14:G15"/>
    <mergeCell ref="B34:I34"/>
    <mergeCell ref="I14:J14"/>
    <mergeCell ref="A5:L5"/>
    <mergeCell ref="A6:L7"/>
    <mergeCell ref="A8:C8"/>
    <mergeCell ref="D8:H8"/>
    <mergeCell ref="I8:L8"/>
    <mergeCell ref="I39:K39"/>
    <mergeCell ref="C11:K11"/>
    <mergeCell ref="E13:F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1">
      <selection activeCell="D54" sqref="D54"/>
    </sheetView>
  </sheetViews>
  <sheetFormatPr defaultColWidth="9.140625" defaultRowHeight="12.75"/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0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37"/>
      <c r="J8" s="193" t="s">
        <v>41</v>
      </c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42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25.5">
      <c r="A22" s="55">
        <v>1</v>
      </c>
      <c r="B22" s="35" t="s">
        <v>37</v>
      </c>
      <c r="C22" s="52">
        <v>1</v>
      </c>
      <c r="D22" s="23" t="s">
        <v>68</v>
      </c>
      <c r="E22" s="35" t="s">
        <v>27</v>
      </c>
      <c r="F22" s="88">
        <v>22</v>
      </c>
      <c r="G22" s="87">
        <v>31</v>
      </c>
      <c r="H22" s="89">
        <v>3.9</v>
      </c>
      <c r="I22" s="90">
        <v>155</v>
      </c>
      <c r="J22" s="90">
        <v>138</v>
      </c>
      <c r="K22" s="89">
        <v>3.9</v>
      </c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102">
        <v>3.9</v>
      </c>
      <c r="I23" s="33">
        <v>155</v>
      </c>
      <c r="J23" s="33">
        <v>138</v>
      </c>
      <c r="K23" s="102">
        <v>3.9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5.5">
      <c r="A28" s="55">
        <v>2</v>
      </c>
      <c r="B28" s="35" t="s">
        <v>37</v>
      </c>
      <c r="C28" s="52">
        <v>1</v>
      </c>
      <c r="D28" s="52" t="s">
        <v>36</v>
      </c>
      <c r="E28" s="53" t="s">
        <v>32</v>
      </c>
      <c r="F28" s="91">
        <v>3</v>
      </c>
      <c r="G28" s="77" t="s">
        <v>46</v>
      </c>
      <c r="H28" s="31">
        <v>1.5</v>
      </c>
      <c r="I28" s="97">
        <v>286</v>
      </c>
      <c r="J28" s="98">
        <v>251</v>
      </c>
      <c r="K28" s="31">
        <v>1.5</v>
      </c>
      <c r="L28" s="56"/>
    </row>
    <row r="29" spans="1:12" ht="25.5">
      <c r="A29" s="55">
        <v>3</v>
      </c>
      <c r="B29" s="35" t="s">
        <v>37</v>
      </c>
      <c r="C29" s="52">
        <v>1</v>
      </c>
      <c r="D29" s="52" t="s">
        <v>36</v>
      </c>
      <c r="E29" s="53" t="s">
        <v>32</v>
      </c>
      <c r="F29" s="53">
        <v>3</v>
      </c>
      <c r="G29" s="77" t="s">
        <v>48</v>
      </c>
      <c r="H29" s="31">
        <v>1</v>
      </c>
      <c r="I29" s="97">
        <v>333</v>
      </c>
      <c r="J29" s="98">
        <v>282</v>
      </c>
      <c r="K29" s="31">
        <v>1</v>
      </c>
      <c r="L29" s="56"/>
    </row>
    <row r="30" spans="1:12" ht="25.5">
      <c r="A30" s="55">
        <v>4</v>
      </c>
      <c r="B30" s="35" t="s">
        <v>37</v>
      </c>
      <c r="C30" s="52">
        <v>1</v>
      </c>
      <c r="D30" s="52" t="s">
        <v>36</v>
      </c>
      <c r="E30" s="53" t="s">
        <v>32</v>
      </c>
      <c r="F30" s="112">
        <v>15</v>
      </c>
      <c r="G30" s="77" t="s">
        <v>45</v>
      </c>
      <c r="H30" s="31">
        <v>0.9</v>
      </c>
      <c r="I30" s="97">
        <v>207</v>
      </c>
      <c r="J30" s="98">
        <v>172</v>
      </c>
      <c r="K30" s="31">
        <v>0.9</v>
      </c>
      <c r="L30" s="56"/>
    </row>
    <row r="31" spans="1:12" ht="25.5">
      <c r="A31" s="55">
        <v>5</v>
      </c>
      <c r="B31" s="35" t="s">
        <v>37</v>
      </c>
      <c r="C31" s="52">
        <v>1</v>
      </c>
      <c r="D31" s="52" t="s">
        <v>36</v>
      </c>
      <c r="E31" s="53" t="s">
        <v>32</v>
      </c>
      <c r="F31" s="112">
        <v>22</v>
      </c>
      <c r="G31" s="77" t="s">
        <v>91</v>
      </c>
      <c r="H31" s="31">
        <v>1.7</v>
      </c>
      <c r="I31" s="97">
        <v>294</v>
      </c>
      <c r="J31" s="98">
        <v>255</v>
      </c>
      <c r="K31" s="31">
        <v>1.7</v>
      </c>
      <c r="L31" s="56"/>
    </row>
    <row r="32" spans="1:12" ht="25.5">
      <c r="A32" s="55">
        <v>6</v>
      </c>
      <c r="B32" s="35" t="s">
        <v>37</v>
      </c>
      <c r="C32" s="52">
        <v>1</v>
      </c>
      <c r="D32" s="52" t="s">
        <v>36</v>
      </c>
      <c r="E32" s="53" t="s">
        <v>32</v>
      </c>
      <c r="F32" s="112">
        <v>22</v>
      </c>
      <c r="G32" s="77" t="s">
        <v>90</v>
      </c>
      <c r="H32" s="31">
        <v>1.7</v>
      </c>
      <c r="I32" s="97">
        <v>293</v>
      </c>
      <c r="J32" s="98">
        <v>255</v>
      </c>
      <c r="K32" s="31">
        <v>1.7</v>
      </c>
      <c r="L32" s="56"/>
    </row>
    <row r="33" spans="1:12" ht="15">
      <c r="A33" s="51"/>
      <c r="B33" s="58" t="s">
        <v>28</v>
      </c>
      <c r="C33" s="58"/>
      <c r="D33" s="58" t="s">
        <v>36</v>
      </c>
      <c r="E33" s="58"/>
      <c r="F33" s="59"/>
      <c r="G33" s="60"/>
      <c r="H33" s="58">
        <v>6.8</v>
      </c>
      <c r="I33" s="63">
        <v>1413</v>
      </c>
      <c r="J33" s="63">
        <v>1215</v>
      </c>
      <c r="K33" s="58">
        <v>6.8</v>
      </c>
      <c r="L33" s="58"/>
    </row>
    <row r="34" spans="1:12" ht="15">
      <c r="A34" s="51"/>
      <c r="B34" s="35"/>
      <c r="C34" s="52"/>
      <c r="D34" s="58"/>
      <c r="E34" s="53"/>
      <c r="F34" s="57"/>
      <c r="G34" s="57"/>
      <c r="H34" s="57"/>
      <c r="I34" s="57"/>
      <c r="J34" s="58"/>
      <c r="K34" s="57"/>
      <c r="L34" s="58"/>
    </row>
    <row r="35" spans="1:12" ht="15">
      <c r="A35" s="55"/>
      <c r="B35" s="35"/>
      <c r="C35" s="52"/>
      <c r="D35" s="58"/>
      <c r="E35" s="35"/>
      <c r="F35" s="65"/>
      <c r="G35" s="65"/>
      <c r="H35" s="65"/>
      <c r="I35" s="65"/>
      <c r="J35" s="66"/>
      <c r="K35" s="65"/>
      <c r="L35" s="58"/>
    </row>
    <row r="36" spans="1:12" ht="15">
      <c r="A36" s="55"/>
      <c r="B36" s="58" t="s">
        <v>28</v>
      </c>
      <c r="C36" s="58"/>
      <c r="D36" s="58"/>
      <c r="E36" s="58"/>
      <c r="F36" s="59"/>
      <c r="G36" s="60"/>
      <c r="H36" s="58">
        <f>H34+H35</f>
        <v>0</v>
      </c>
      <c r="I36" s="63">
        <f>I34+I35</f>
        <v>0</v>
      </c>
      <c r="J36" s="58">
        <f>J34+J35</f>
        <v>0</v>
      </c>
      <c r="K36" s="64">
        <f>K34+K35</f>
        <v>0</v>
      </c>
      <c r="L36" s="58">
        <f>L34+L35</f>
        <v>0</v>
      </c>
    </row>
    <row r="37" spans="1:12" ht="15">
      <c r="A37" s="55"/>
      <c r="B37" s="58" t="s">
        <v>18</v>
      </c>
      <c r="C37" s="58"/>
      <c r="D37" s="58"/>
      <c r="E37" s="58"/>
      <c r="F37" s="59"/>
      <c r="G37" s="60"/>
      <c r="H37" s="58"/>
      <c r="I37" s="63"/>
      <c r="J37" s="58"/>
      <c r="K37" s="64"/>
      <c r="L37" s="58"/>
    </row>
    <row r="38" spans="1:12" ht="14.25">
      <c r="A38" s="55"/>
      <c r="B38" s="177" t="s">
        <v>20</v>
      </c>
      <c r="C38" s="177"/>
      <c r="D38" s="177"/>
      <c r="E38" s="177"/>
      <c r="F38" s="177"/>
      <c r="G38" s="177"/>
      <c r="H38" s="177"/>
      <c r="I38" s="177"/>
      <c r="J38" s="52"/>
      <c r="K38" s="52"/>
      <c r="L38" s="52"/>
    </row>
    <row r="39" spans="1:12" ht="14.25">
      <c r="A39" s="55"/>
      <c r="B39" s="52"/>
      <c r="C39" s="52"/>
      <c r="D39" s="52"/>
      <c r="E39" s="52"/>
      <c r="F39" s="52"/>
      <c r="G39" s="52"/>
      <c r="H39" s="52"/>
      <c r="I39" s="52"/>
      <c r="J39" s="52"/>
      <c r="K39" s="67"/>
      <c r="L39" s="67"/>
    </row>
    <row r="40" spans="1:12" ht="15">
      <c r="A40" s="55"/>
      <c r="B40" s="58" t="s">
        <v>18</v>
      </c>
      <c r="C40" s="52"/>
      <c r="D40" s="52"/>
      <c r="E40" s="52"/>
      <c r="F40" s="52"/>
      <c r="G40" s="52"/>
      <c r="H40" s="64">
        <f>SUM(H39:H39)</f>
        <v>0</v>
      </c>
      <c r="I40" s="64">
        <f>SUM(I39:I39)</f>
        <v>0</v>
      </c>
      <c r="J40" s="64">
        <f>SUM(J39:J39)</f>
        <v>0</v>
      </c>
      <c r="K40" s="64">
        <f>SUM(K39:K39)</f>
        <v>0</v>
      </c>
      <c r="L40" s="64">
        <f>SUM(L39:L39)</f>
        <v>0</v>
      </c>
    </row>
    <row r="41" spans="1:12" ht="15">
      <c r="A41" s="55"/>
      <c r="B41" s="58" t="s">
        <v>21</v>
      </c>
      <c r="C41" s="52"/>
      <c r="D41" s="52"/>
      <c r="E41" s="52"/>
      <c r="F41" s="52"/>
      <c r="G41" s="52"/>
      <c r="H41" s="58">
        <v>10.7</v>
      </c>
      <c r="I41" s="63">
        <v>1568</v>
      </c>
      <c r="J41" s="63">
        <v>1353</v>
      </c>
      <c r="K41" s="58">
        <v>10.7</v>
      </c>
      <c r="L41" s="58"/>
    </row>
    <row r="42" spans="1:12" ht="15">
      <c r="A42" s="68"/>
      <c r="B42" s="69"/>
      <c r="C42" s="70"/>
      <c r="D42" s="70"/>
      <c r="E42" s="70"/>
      <c r="F42" s="70"/>
      <c r="G42" s="70"/>
      <c r="H42" s="69"/>
      <c r="I42" s="69"/>
      <c r="J42" s="69"/>
      <c r="K42" s="69"/>
      <c r="L42" s="69"/>
    </row>
    <row r="43" spans="1:12" ht="15" customHeight="1">
      <c r="A43" s="79"/>
      <c r="B43" s="80" t="s">
        <v>65</v>
      </c>
      <c r="C43" s="81"/>
      <c r="D43" s="81"/>
      <c r="E43" s="80" t="s">
        <v>22</v>
      </c>
      <c r="F43" s="81"/>
      <c r="G43" s="81"/>
      <c r="H43" s="82"/>
      <c r="I43" s="178" t="s">
        <v>96</v>
      </c>
      <c r="J43" s="178"/>
      <c r="K43" s="178"/>
      <c r="L43" s="82"/>
    </row>
    <row r="44" spans="1:12" ht="18">
      <c r="A44" s="19"/>
      <c r="B44" s="19"/>
      <c r="C44" s="19"/>
      <c r="D44" s="19"/>
      <c r="E44" s="19"/>
      <c r="F44" s="5" t="s">
        <v>23</v>
      </c>
      <c r="G44" s="20"/>
      <c r="H44" s="71"/>
      <c r="I44" s="71"/>
      <c r="J44" s="74" t="s">
        <v>24</v>
      </c>
      <c r="K44" s="71"/>
      <c r="L44" s="73"/>
    </row>
    <row r="45" spans="1:12" ht="12.75">
      <c r="A45" s="18"/>
      <c r="B45" s="75" t="s">
        <v>66</v>
      </c>
      <c r="C45" s="18"/>
      <c r="D45" s="18"/>
      <c r="E45" s="18"/>
      <c r="F45" s="18"/>
      <c r="G45" s="18"/>
      <c r="H45" s="72"/>
      <c r="I45" s="72"/>
      <c r="J45" s="72"/>
      <c r="K45" s="72"/>
      <c r="L45" s="72"/>
    </row>
  </sheetData>
  <sheetProtection/>
  <mergeCells count="21">
    <mergeCell ref="A5:L5"/>
    <mergeCell ref="A6:L7"/>
    <mergeCell ref="A8:C8"/>
    <mergeCell ref="D8:H8"/>
    <mergeCell ref="J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I43:K43"/>
    <mergeCell ref="B38:I38"/>
    <mergeCell ref="I14:J14"/>
    <mergeCell ref="K14:L14"/>
    <mergeCell ref="B16:G16"/>
    <mergeCell ref="B19:G19"/>
  </mergeCells>
  <printOptions/>
  <pageMargins left="0.984251968503937" right="0.1968503937007874" top="0.3937007874015748" bottom="0.5905511811023623" header="0.5118110236220472" footer="0.5118110236220472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2">
      <selection activeCell="I39" sqref="I39:K39"/>
    </sheetView>
  </sheetViews>
  <sheetFormatPr defaultColWidth="9.140625" defaultRowHeight="12.75"/>
  <cols>
    <col min="2" max="2" width="10.00390625" style="0" customWidth="1"/>
  </cols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0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89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52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102">
        <v>4</v>
      </c>
      <c r="I23" s="33">
        <v>300</v>
      </c>
      <c r="J23" s="33">
        <v>267</v>
      </c>
      <c r="K23" s="102">
        <v>4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15" customHeight="1">
      <c r="A28" s="55">
        <v>1</v>
      </c>
      <c r="B28" s="35" t="s">
        <v>34</v>
      </c>
      <c r="C28" s="52">
        <v>1</v>
      </c>
      <c r="D28" s="52" t="s">
        <v>36</v>
      </c>
      <c r="E28" s="53" t="s">
        <v>32</v>
      </c>
      <c r="F28" s="91">
        <v>39</v>
      </c>
      <c r="G28" s="77" t="s">
        <v>60</v>
      </c>
      <c r="H28" s="110">
        <v>2</v>
      </c>
      <c r="I28" s="97">
        <v>543</v>
      </c>
      <c r="J28" s="98">
        <v>463</v>
      </c>
      <c r="K28" s="110">
        <v>2</v>
      </c>
      <c r="L28" s="56"/>
    </row>
    <row r="29" spans="1:12" ht="15">
      <c r="A29" s="51"/>
      <c r="B29" s="58" t="s">
        <v>28</v>
      </c>
      <c r="C29" s="58"/>
      <c r="D29" s="58" t="s">
        <v>36</v>
      </c>
      <c r="E29" s="58"/>
      <c r="F29" s="59"/>
      <c r="G29" s="60"/>
      <c r="H29" s="111">
        <v>2</v>
      </c>
      <c r="I29" s="63">
        <v>543</v>
      </c>
      <c r="J29" s="63">
        <v>453</v>
      </c>
      <c r="K29" s="111">
        <v>2</v>
      </c>
      <c r="L29" s="58"/>
    </row>
    <row r="30" spans="1:12" ht="15">
      <c r="A30" s="51"/>
      <c r="B30" s="35"/>
      <c r="C30" s="52"/>
      <c r="D30" s="58"/>
      <c r="E30" s="53"/>
      <c r="F30" s="57"/>
      <c r="G30" s="57"/>
      <c r="H30" s="57"/>
      <c r="I30" s="57"/>
      <c r="J30" s="58"/>
      <c r="K30" s="57"/>
      <c r="L30" s="58"/>
    </row>
    <row r="31" spans="1:12" ht="15">
      <c r="A31" s="55"/>
      <c r="B31" s="35"/>
      <c r="C31" s="52"/>
      <c r="D31" s="58"/>
      <c r="E31" s="35"/>
      <c r="F31" s="65"/>
      <c r="G31" s="65"/>
      <c r="H31" s="65"/>
      <c r="I31" s="65"/>
      <c r="J31" s="66"/>
      <c r="K31" s="65"/>
      <c r="L31" s="58"/>
    </row>
    <row r="32" spans="1:12" ht="15">
      <c r="A32" s="55"/>
      <c r="B32" s="58" t="s">
        <v>28</v>
      </c>
      <c r="C32" s="58"/>
      <c r="D32" s="58"/>
      <c r="E32" s="58"/>
      <c r="F32" s="59"/>
      <c r="G32" s="60"/>
      <c r="H32" s="58">
        <f>H30+H31</f>
        <v>0</v>
      </c>
      <c r="I32" s="63">
        <f>I30+I31</f>
        <v>0</v>
      </c>
      <c r="J32" s="58">
        <f>J30+J31</f>
        <v>0</v>
      </c>
      <c r="K32" s="64">
        <f>K30+K31</f>
        <v>0</v>
      </c>
      <c r="L32" s="58">
        <f>L30+L31</f>
        <v>0</v>
      </c>
    </row>
    <row r="33" spans="1:12" ht="15">
      <c r="A33" s="55"/>
      <c r="B33" s="58" t="s">
        <v>18</v>
      </c>
      <c r="C33" s="58"/>
      <c r="D33" s="58"/>
      <c r="E33" s="58"/>
      <c r="F33" s="59"/>
      <c r="G33" s="60"/>
      <c r="H33" s="58"/>
      <c r="I33" s="63"/>
      <c r="J33" s="58"/>
      <c r="K33" s="64"/>
      <c r="L33" s="58"/>
    </row>
    <row r="34" spans="1:12" ht="14.25">
      <c r="A34" s="55"/>
      <c r="B34" s="177" t="s">
        <v>20</v>
      </c>
      <c r="C34" s="177"/>
      <c r="D34" s="177"/>
      <c r="E34" s="177"/>
      <c r="F34" s="177"/>
      <c r="G34" s="177"/>
      <c r="H34" s="177"/>
      <c r="I34" s="177"/>
      <c r="J34" s="52"/>
      <c r="K34" s="52"/>
      <c r="L34" s="52"/>
    </row>
    <row r="35" spans="1:12" ht="14.25">
      <c r="A35" s="55"/>
      <c r="B35" s="52"/>
      <c r="C35" s="52"/>
      <c r="D35" s="52"/>
      <c r="E35" s="52"/>
      <c r="F35" s="52"/>
      <c r="G35" s="52"/>
      <c r="H35" s="52"/>
      <c r="I35" s="52"/>
      <c r="J35" s="52"/>
      <c r="K35" s="67"/>
      <c r="L35" s="67"/>
    </row>
    <row r="36" spans="1:12" ht="15">
      <c r="A36" s="55"/>
      <c r="B36" s="58" t="s">
        <v>18</v>
      </c>
      <c r="C36" s="52"/>
      <c r="D36" s="52"/>
      <c r="E36" s="52"/>
      <c r="F36" s="52"/>
      <c r="G36" s="52"/>
      <c r="H36" s="64">
        <f>SUM(H35:H35)</f>
        <v>0</v>
      </c>
      <c r="I36" s="64">
        <f>SUM(I35:I35)</f>
        <v>0</v>
      </c>
      <c r="J36" s="64">
        <f>SUM(J35:J35)</f>
        <v>0</v>
      </c>
      <c r="K36" s="64">
        <f>SUM(K35:K35)</f>
        <v>0</v>
      </c>
      <c r="L36" s="64">
        <f>SUM(L35:L35)</f>
        <v>0</v>
      </c>
    </row>
    <row r="37" spans="1:12" ht="15">
      <c r="A37" s="55"/>
      <c r="B37" s="58" t="s">
        <v>21</v>
      </c>
      <c r="C37" s="52"/>
      <c r="D37" s="52"/>
      <c r="E37" s="52"/>
      <c r="F37" s="52"/>
      <c r="G37" s="52"/>
      <c r="H37" s="111">
        <v>2</v>
      </c>
      <c r="I37" s="63">
        <v>543</v>
      </c>
      <c r="J37" s="63">
        <v>463</v>
      </c>
      <c r="K37" s="111">
        <v>2</v>
      </c>
      <c r="L37" s="58"/>
    </row>
    <row r="38" spans="1:12" ht="15">
      <c r="A38" s="68"/>
      <c r="B38" s="69"/>
      <c r="C38" s="70"/>
      <c r="D38" s="70"/>
      <c r="E38" s="70"/>
      <c r="F38" s="70"/>
      <c r="G38" s="70"/>
      <c r="H38" s="69"/>
      <c r="I38" s="69"/>
      <c r="J38" s="69"/>
      <c r="K38" s="69"/>
      <c r="L38" s="69"/>
    </row>
    <row r="39" spans="1:12" ht="15" customHeight="1">
      <c r="A39" s="79"/>
      <c r="B39" s="80" t="s">
        <v>65</v>
      </c>
      <c r="C39" s="81"/>
      <c r="D39" s="81"/>
      <c r="E39" s="80" t="s">
        <v>22</v>
      </c>
      <c r="F39" s="81"/>
      <c r="G39" s="81"/>
      <c r="H39" s="82"/>
      <c r="I39" s="178" t="s">
        <v>96</v>
      </c>
      <c r="J39" s="178"/>
      <c r="K39" s="178"/>
      <c r="L39" s="82"/>
    </row>
    <row r="40" spans="1:12" ht="18">
      <c r="A40" s="19"/>
      <c r="B40" s="19"/>
      <c r="C40" s="19"/>
      <c r="D40" s="19"/>
      <c r="E40" s="19"/>
      <c r="F40" s="5" t="s">
        <v>23</v>
      </c>
      <c r="G40" s="20"/>
      <c r="H40" s="71"/>
      <c r="I40" s="71"/>
      <c r="J40" s="74" t="s">
        <v>24</v>
      </c>
      <c r="K40" s="71"/>
      <c r="L40" s="73"/>
    </row>
    <row r="41" spans="1:12" ht="12.75">
      <c r="A41" s="18"/>
      <c r="B41" s="75" t="s">
        <v>66</v>
      </c>
      <c r="C41" s="18"/>
      <c r="D41" s="18"/>
      <c r="E41" s="18"/>
      <c r="F41" s="18"/>
      <c r="G41" s="18"/>
      <c r="H41" s="72"/>
      <c r="I41" s="72"/>
      <c r="J41" s="72"/>
      <c r="K41" s="72"/>
      <c r="L41" s="72"/>
    </row>
  </sheetData>
  <sheetProtection/>
  <mergeCells count="21">
    <mergeCell ref="B34:I34"/>
    <mergeCell ref="B19:G19"/>
    <mergeCell ref="B16:G16"/>
    <mergeCell ref="I39:K39"/>
    <mergeCell ref="C11:K11"/>
    <mergeCell ref="E13:F13"/>
    <mergeCell ref="F14:F15"/>
    <mergeCell ref="G14:G15"/>
    <mergeCell ref="H14:H15"/>
    <mergeCell ref="E14:E15"/>
    <mergeCell ref="D14:D15"/>
    <mergeCell ref="A14:A15"/>
    <mergeCell ref="B14:B15"/>
    <mergeCell ref="C14:C15"/>
    <mergeCell ref="A5:L5"/>
    <mergeCell ref="A6:L7"/>
    <mergeCell ref="A8:C8"/>
    <mergeCell ref="D8:H8"/>
    <mergeCell ref="I8:L8"/>
    <mergeCell ref="I14:J14"/>
    <mergeCell ref="K14:L1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3">
      <selection activeCell="I52" sqref="I52"/>
    </sheetView>
  </sheetViews>
  <sheetFormatPr defaultColWidth="9.140625" defaultRowHeight="12.75"/>
  <cols>
    <col min="1" max="1" width="6.28125" style="0" customWidth="1"/>
    <col min="2" max="2" width="13.00390625" style="0" customWidth="1"/>
    <col min="7" max="7" width="8.7109375" style="0" customWidth="1"/>
    <col min="11" max="11" width="9.8515625" style="0" customWidth="1"/>
  </cols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3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  <c r="M3" s="103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0.25" customHeight="1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4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37"/>
      <c r="J8" s="193" t="s">
        <v>41</v>
      </c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42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s="1" customFormat="1" ht="15.75">
      <c r="A22" s="55">
        <v>1</v>
      </c>
      <c r="B22" s="52" t="s">
        <v>37</v>
      </c>
      <c r="C22" s="52">
        <v>1</v>
      </c>
      <c r="D22" s="23" t="s">
        <v>68</v>
      </c>
      <c r="E22" s="35" t="s">
        <v>27</v>
      </c>
      <c r="F22" s="88">
        <v>22</v>
      </c>
      <c r="G22" s="87">
        <v>27</v>
      </c>
      <c r="H22" s="89">
        <v>3.1</v>
      </c>
      <c r="I22" s="90">
        <v>159</v>
      </c>
      <c r="J22" s="90">
        <v>141</v>
      </c>
      <c r="K22" s="89">
        <v>3.1</v>
      </c>
      <c r="L22" s="25"/>
    </row>
    <row r="23" spans="1:12" s="1" customFormat="1" ht="15" customHeight="1">
      <c r="A23" s="55">
        <v>2</v>
      </c>
      <c r="B23" s="52" t="s">
        <v>37</v>
      </c>
      <c r="C23" s="52">
        <v>1</v>
      </c>
      <c r="D23" s="23" t="s">
        <v>68</v>
      </c>
      <c r="E23" s="86" t="s">
        <v>74</v>
      </c>
      <c r="F23" s="88">
        <v>22</v>
      </c>
      <c r="G23" s="87">
        <v>37</v>
      </c>
      <c r="H23" s="89">
        <v>0.9</v>
      </c>
      <c r="I23" s="90">
        <v>141</v>
      </c>
      <c r="J23" s="90">
        <v>126</v>
      </c>
      <c r="K23" s="89">
        <v>0.9</v>
      </c>
      <c r="L23" s="25"/>
    </row>
    <row r="24" spans="1:12" ht="15.75">
      <c r="A24" s="24"/>
      <c r="B24" s="25" t="s">
        <v>28</v>
      </c>
      <c r="C24" s="25"/>
      <c r="D24" s="25" t="s">
        <v>30</v>
      </c>
      <c r="E24" s="25"/>
      <c r="F24" s="27"/>
      <c r="G24" s="28"/>
      <c r="H24" s="102">
        <v>4</v>
      </c>
      <c r="I24" s="33">
        <v>300</v>
      </c>
      <c r="J24" s="33">
        <v>267</v>
      </c>
      <c r="K24" s="102">
        <v>4</v>
      </c>
      <c r="L24" s="25"/>
    </row>
    <row r="25" spans="1:12" ht="14.25">
      <c r="A25" s="55"/>
      <c r="B25" s="35"/>
      <c r="C25" s="52"/>
      <c r="D25" s="52"/>
      <c r="E25" s="53"/>
      <c r="F25" s="91"/>
      <c r="G25" s="78"/>
      <c r="H25" s="31"/>
      <c r="I25" s="98"/>
      <c r="J25" s="98"/>
      <c r="K25" s="57"/>
      <c r="L25" s="34"/>
    </row>
    <row r="26" spans="1:12" ht="15">
      <c r="A26" s="55"/>
      <c r="B26" s="58" t="s">
        <v>28</v>
      </c>
      <c r="C26" s="58">
        <v>1</v>
      </c>
      <c r="D26" s="58" t="s">
        <v>33</v>
      </c>
      <c r="E26" s="58"/>
      <c r="F26" s="59"/>
      <c r="G26" s="60"/>
      <c r="H26" s="61">
        <f>SUM(H25:H25)</f>
        <v>0</v>
      </c>
      <c r="I26" s="62">
        <f>SUM(I25:I25)</f>
        <v>0</v>
      </c>
      <c r="J26" s="62">
        <f>SUM(J25:J25)</f>
        <v>0</v>
      </c>
      <c r="K26" s="61"/>
      <c r="L26" s="58">
        <f>SUM(L25:L25)</f>
        <v>0</v>
      </c>
    </row>
    <row r="27" spans="1:12" ht="14.25">
      <c r="A27" s="55"/>
      <c r="B27" s="52"/>
      <c r="C27" s="52"/>
      <c r="D27" s="52"/>
      <c r="E27" s="53"/>
      <c r="F27" s="31"/>
      <c r="G27" s="76"/>
      <c r="H27" s="31"/>
      <c r="I27" s="31"/>
      <c r="J27" s="31"/>
      <c r="K27" s="31"/>
      <c r="L27" s="34"/>
    </row>
    <row r="28" spans="1:14" ht="15">
      <c r="A28" s="55"/>
      <c r="B28" s="58" t="s">
        <v>28</v>
      </c>
      <c r="C28" s="58"/>
      <c r="D28" s="58" t="s">
        <v>35</v>
      </c>
      <c r="E28" s="58"/>
      <c r="F28" s="59"/>
      <c r="G28" s="60"/>
      <c r="H28" s="58">
        <f>SUM(H27:H27)</f>
        <v>0</v>
      </c>
      <c r="I28" s="63">
        <f>SUM(I27:I27)</f>
        <v>0</v>
      </c>
      <c r="J28" s="58">
        <f>SUM(J27:J27)</f>
        <v>0</v>
      </c>
      <c r="K28" s="64"/>
      <c r="L28" s="58">
        <f>SUM(L27:L27)</f>
        <v>0</v>
      </c>
      <c r="N28" t="s">
        <v>92</v>
      </c>
    </row>
    <row r="29" spans="1:12" ht="14.25" customHeight="1">
      <c r="A29" s="55">
        <v>3</v>
      </c>
      <c r="B29" s="52" t="s">
        <v>37</v>
      </c>
      <c r="C29" s="52">
        <v>1</v>
      </c>
      <c r="D29" s="52" t="s">
        <v>36</v>
      </c>
      <c r="E29" s="53" t="s">
        <v>32</v>
      </c>
      <c r="F29" s="91">
        <v>20</v>
      </c>
      <c r="G29" s="77" t="s">
        <v>86</v>
      </c>
      <c r="H29" s="31">
        <v>0.9</v>
      </c>
      <c r="I29" s="97">
        <v>215</v>
      </c>
      <c r="J29" s="98">
        <v>179</v>
      </c>
      <c r="K29" s="31">
        <v>0.9</v>
      </c>
      <c r="L29" s="56"/>
    </row>
    <row r="30" spans="1:12" ht="18.75" customHeight="1">
      <c r="A30" s="55">
        <v>4</v>
      </c>
      <c r="B30" s="52" t="s">
        <v>37</v>
      </c>
      <c r="C30" s="52">
        <v>1</v>
      </c>
      <c r="D30" s="52" t="s">
        <v>36</v>
      </c>
      <c r="E30" s="53" t="s">
        <v>32</v>
      </c>
      <c r="F30" s="53">
        <v>23</v>
      </c>
      <c r="G30" s="77" t="s">
        <v>85</v>
      </c>
      <c r="H30" s="31">
        <v>0.7</v>
      </c>
      <c r="I30" s="97">
        <v>201</v>
      </c>
      <c r="J30" s="98">
        <v>167</v>
      </c>
      <c r="K30" s="31">
        <v>0.7</v>
      </c>
      <c r="L30" s="56"/>
    </row>
    <row r="31" spans="1:12" ht="15">
      <c r="A31" s="51"/>
      <c r="B31" s="58" t="s">
        <v>28</v>
      </c>
      <c r="C31" s="58"/>
      <c r="D31" s="58" t="s">
        <v>36</v>
      </c>
      <c r="E31" s="58"/>
      <c r="F31" s="59"/>
      <c r="G31" s="60"/>
      <c r="H31" s="58">
        <v>1.6</v>
      </c>
      <c r="I31" s="63">
        <v>416</v>
      </c>
      <c r="J31" s="63">
        <v>346</v>
      </c>
      <c r="K31" s="58">
        <v>1.6</v>
      </c>
      <c r="L31" s="58"/>
    </row>
    <row r="32" spans="1:12" ht="15">
      <c r="A32" s="51"/>
      <c r="B32" s="35"/>
      <c r="C32" s="52"/>
      <c r="D32" s="58"/>
      <c r="E32" s="53"/>
      <c r="F32" s="57"/>
      <c r="G32" s="57"/>
      <c r="H32" s="57"/>
      <c r="I32" s="57"/>
      <c r="J32" s="58"/>
      <c r="K32" s="57"/>
      <c r="L32" s="58"/>
    </row>
    <row r="33" spans="1:12" ht="15">
      <c r="A33" s="55"/>
      <c r="B33" s="35"/>
      <c r="C33" s="52"/>
      <c r="D33" s="58"/>
      <c r="E33" s="35"/>
      <c r="F33" s="65"/>
      <c r="G33" s="65"/>
      <c r="H33" s="65"/>
      <c r="I33" s="65"/>
      <c r="J33" s="66"/>
      <c r="K33" s="65"/>
      <c r="L33" s="58"/>
    </row>
    <row r="34" spans="1:12" ht="15">
      <c r="A34" s="55"/>
      <c r="B34" s="58" t="s">
        <v>28</v>
      </c>
      <c r="C34" s="58"/>
      <c r="D34" s="58"/>
      <c r="E34" s="58"/>
      <c r="F34" s="59"/>
      <c r="G34" s="60"/>
      <c r="H34" s="58">
        <f>H32+H33</f>
        <v>0</v>
      </c>
      <c r="I34" s="63">
        <f>I32+I33</f>
        <v>0</v>
      </c>
      <c r="J34" s="58">
        <f>J32+J33</f>
        <v>0</v>
      </c>
      <c r="K34" s="64">
        <f>K32+K33</f>
        <v>0</v>
      </c>
      <c r="L34" s="58">
        <f>L32+L33</f>
        <v>0</v>
      </c>
    </row>
    <row r="35" spans="1:12" ht="15">
      <c r="A35" s="55"/>
      <c r="B35" s="58" t="s">
        <v>18</v>
      </c>
      <c r="C35" s="58"/>
      <c r="D35" s="58"/>
      <c r="E35" s="58"/>
      <c r="F35" s="59"/>
      <c r="G35" s="60"/>
      <c r="H35" s="58"/>
      <c r="I35" s="63"/>
      <c r="J35" s="58"/>
      <c r="K35" s="64"/>
      <c r="L35" s="58"/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">
      <c r="A39" s="55"/>
      <c r="B39" s="58" t="s">
        <v>21</v>
      </c>
      <c r="C39" s="52"/>
      <c r="D39" s="52"/>
      <c r="E39" s="52"/>
      <c r="F39" s="52"/>
      <c r="G39" s="52"/>
      <c r="H39" s="58">
        <v>5.6</v>
      </c>
      <c r="I39" s="63">
        <v>716</v>
      </c>
      <c r="J39" s="63">
        <v>613</v>
      </c>
      <c r="K39" s="58">
        <v>5.6</v>
      </c>
      <c r="L39" s="58"/>
    </row>
    <row r="40" spans="1:12" ht="15">
      <c r="A40" s="68"/>
      <c r="B40" s="69"/>
      <c r="C40" s="70"/>
      <c r="D40" s="70"/>
      <c r="E40" s="70"/>
      <c r="F40" s="70"/>
      <c r="G40" s="70"/>
      <c r="H40" s="69"/>
      <c r="I40" s="69"/>
      <c r="J40" s="69"/>
      <c r="K40" s="69"/>
      <c r="L40" s="69"/>
    </row>
    <row r="41" spans="1:12" ht="15" customHeight="1">
      <c r="A41" s="79"/>
      <c r="B41" s="80" t="s">
        <v>65</v>
      </c>
      <c r="C41" s="81"/>
      <c r="D41" s="81"/>
      <c r="E41" s="80" t="s">
        <v>22</v>
      </c>
      <c r="F41" s="81"/>
      <c r="G41" s="81"/>
      <c r="H41" s="82"/>
      <c r="I41" s="178" t="s">
        <v>96</v>
      </c>
      <c r="J41" s="178"/>
      <c r="K41" s="178"/>
      <c r="L41" s="82"/>
    </row>
    <row r="42" spans="1:12" ht="18">
      <c r="A42" s="19"/>
      <c r="B42" s="19"/>
      <c r="C42" s="19"/>
      <c r="D42" s="19"/>
      <c r="E42" s="19"/>
      <c r="F42" s="5" t="s">
        <v>23</v>
      </c>
      <c r="G42" s="20"/>
      <c r="H42" s="71"/>
      <c r="I42" s="71"/>
      <c r="J42" s="74" t="s">
        <v>24</v>
      </c>
      <c r="K42" s="71"/>
      <c r="L42" s="73"/>
    </row>
    <row r="43" spans="1:12" ht="12.75">
      <c r="A43" s="18"/>
      <c r="B43" s="75" t="s">
        <v>66</v>
      </c>
      <c r="C43" s="18"/>
      <c r="D43" s="18"/>
      <c r="E43" s="18"/>
      <c r="F43" s="18"/>
      <c r="G43" s="18"/>
      <c r="H43" s="72"/>
      <c r="I43" s="72"/>
      <c r="J43" s="72"/>
      <c r="K43" s="72"/>
      <c r="L43" s="72"/>
    </row>
  </sheetData>
  <sheetProtection/>
  <mergeCells count="21">
    <mergeCell ref="K14:L14"/>
    <mergeCell ref="B16:G16"/>
    <mergeCell ref="B19:G19"/>
    <mergeCell ref="H14:H15"/>
    <mergeCell ref="C14:C15"/>
    <mergeCell ref="D14:D15"/>
    <mergeCell ref="E14:E15"/>
    <mergeCell ref="F14:F15"/>
    <mergeCell ref="G14:G15"/>
    <mergeCell ref="B36:I36"/>
    <mergeCell ref="I14:J14"/>
    <mergeCell ref="A5:L5"/>
    <mergeCell ref="A6:L7"/>
    <mergeCell ref="A8:C8"/>
    <mergeCell ref="D8:H8"/>
    <mergeCell ref="J8:L8"/>
    <mergeCell ref="I41:K41"/>
    <mergeCell ref="C11:K11"/>
    <mergeCell ref="E13:F13"/>
    <mergeCell ref="A14:A15"/>
    <mergeCell ref="B14:B15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L36" sqref="L36"/>
    </sheetView>
  </sheetViews>
  <sheetFormatPr defaultColWidth="9.140625" defaultRowHeight="12.75"/>
  <cols>
    <col min="1" max="1" width="6.140625" style="0" customWidth="1"/>
    <col min="2" max="2" width="10.7109375" style="0" customWidth="1"/>
  </cols>
  <sheetData>
    <row r="1" spans="1:12" ht="1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2.75">
      <c r="A3" s="185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1:12" ht="37.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15">
      <c r="A5" s="191" t="s">
        <v>39</v>
      </c>
      <c r="B5" s="192"/>
      <c r="C5" s="192"/>
      <c r="D5" s="192" t="s">
        <v>40</v>
      </c>
      <c r="E5" s="192"/>
      <c r="F5" s="192"/>
      <c r="G5" s="192"/>
      <c r="H5" s="192"/>
      <c r="I5" s="193" t="s">
        <v>41</v>
      </c>
      <c r="J5" s="193"/>
      <c r="K5" s="193"/>
      <c r="L5" s="194"/>
    </row>
    <row r="6" spans="1:12" ht="15">
      <c r="A6" s="38"/>
      <c r="B6" s="39"/>
      <c r="C6" s="40" t="s">
        <v>63</v>
      </c>
      <c r="D6" s="39"/>
      <c r="E6" s="41"/>
      <c r="F6" s="39"/>
      <c r="G6" s="39"/>
      <c r="H6" s="39"/>
      <c r="I6" s="106" t="s">
        <v>88</v>
      </c>
      <c r="J6" s="107"/>
      <c r="K6" s="108"/>
      <c r="L6" s="109"/>
    </row>
    <row r="7" spans="1:12" ht="15.75">
      <c r="A7" s="44"/>
      <c r="B7" s="44"/>
      <c r="C7" s="44"/>
      <c r="D7" s="45"/>
      <c r="E7" s="44"/>
      <c r="F7" s="46"/>
      <c r="G7" s="44"/>
      <c r="H7" s="44"/>
      <c r="I7" s="44"/>
      <c r="J7" s="47"/>
      <c r="K7" s="44"/>
      <c r="L7" s="44"/>
    </row>
    <row r="8" spans="1:12" ht="15">
      <c r="A8" s="48" t="s">
        <v>1</v>
      </c>
      <c r="B8" s="37"/>
      <c r="C8" s="181" t="s">
        <v>124</v>
      </c>
      <c r="D8" s="181"/>
      <c r="E8" s="181"/>
      <c r="F8" s="181"/>
      <c r="G8" s="181"/>
      <c r="H8" s="181"/>
      <c r="I8" s="181"/>
      <c r="J8" s="181"/>
      <c r="K8" s="181"/>
      <c r="L8" s="49"/>
    </row>
    <row r="9" spans="1:12" ht="15">
      <c r="A9" s="50" t="s">
        <v>2</v>
      </c>
      <c r="B9" s="39"/>
      <c r="C9" s="41"/>
      <c r="D9" s="39"/>
      <c r="E9" s="39"/>
      <c r="F9" s="39"/>
      <c r="G9" s="39"/>
      <c r="H9" s="39"/>
      <c r="I9" s="39"/>
      <c r="J9" s="39"/>
      <c r="K9" s="39"/>
      <c r="L9" s="43"/>
    </row>
    <row r="10" spans="1:12" ht="12.75">
      <c r="A10" s="6" t="s">
        <v>3</v>
      </c>
      <c r="B10" s="7"/>
      <c r="C10" s="7"/>
      <c r="D10" s="7">
        <v>2015</v>
      </c>
      <c r="E10" s="182"/>
      <c r="F10" s="182"/>
      <c r="G10" s="7"/>
      <c r="H10" s="7"/>
      <c r="I10" s="7"/>
      <c r="J10" s="7"/>
      <c r="K10" s="7"/>
      <c r="L10" s="8"/>
    </row>
    <row r="11" spans="1:12" ht="14.25">
      <c r="A11" s="179" t="s">
        <v>4</v>
      </c>
      <c r="B11" s="179" t="s">
        <v>5</v>
      </c>
      <c r="C11" s="179" t="s">
        <v>6</v>
      </c>
      <c r="D11" s="179" t="s">
        <v>57</v>
      </c>
      <c r="E11" s="179" t="s">
        <v>7</v>
      </c>
      <c r="F11" s="183" t="s">
        <v>8</v>
      </c>
      <c r="G11" s="179" t="s">
        <v>9</v>
      </c>
      <c r="H11" s="179" t="s">
        <v>10</v>
      </c>
      <c r="I11" s="179" t="s">
        <v>11</v>
      </c>
      <c r="J11" s="179"/>
      <c r="K11" s="179" t="s">
        <v>12</v>
      </c>
      <c r="L11" s="179"/>
    </row>
    <row r="12" spans="1:12" ht="99.75">
      <c r="A12" s="179"/>
      <c r="B12" s="179"/>
      <c r="C12" s="179"/>
      <c r="D12" s="179"/>
      <c r="E12" s="179"/>
      <c r="F12" s="183"/>
      <c r="G12" s="179"/>
      <c r="H12" s="179"/>
      <c r="I12" s="9" t="s">
        <v>13</v>
      </c>
      <c r="J12" s="9" t="s">
        <v>14</v>
      </c>
      <c r="K12" s="9" t="s">
        <v>15</v>
      </c>
      <c r="L12" s="9" t="s">
        <v>16</v>
      </c>
    </row>
    <row r="13" spans="1:12" ht="18">
      <c r="A13" s="10"/>
      <c r="B13" s="180" t="s">
        <v>17</v>
      </c>
      <c r="C13" s="180"/>
      <c r="D13" s="180"/>
      <c r="E13" s="180"/>
      <c r="F13" s="180"/>
      <c r="G13" s="180"/>
      <c r="H13" s="10"/>
      <c r="I13" s="11"/>
      <c r="J13" s="10"/>
      <c r="K13" s="10"/>
      <c r="L13" s="10"/>
    </row>
    <row r="14" spans="1:12" ht="18">
      <c r="A14" s="10"/>
      <c r="B14" s="10"/>
      <c r="C14" s="10"/>
      <c r="D14" s="10"/>
      <c r="E14" s="12"/>
      <c r="F14" s="10"/>
      <c r="G14" s="13"/>
      <c r="H14" s="10"/>
      <c r="I14" s="14"/>
      <c r="J14" s="10"/>
      <c r="K14" s="15"/>
      <c r="L14" s="15"/>
    </row>
    <row r="15" spans="1:12" ht="18">
      <c r="A15" s="10"/>
      <c r="B15" s="16" t="s">
        <v>18</v>
      </c>
      <c r="C15" s="10"/>
      <c r="D15" s="10"/>
      <c r="E15" s="10"/>
      <c r="F15" s="10"/>
      <c r="G15" s="10"/>
      <c r="H15" s="17">
        <f>SUM(H14:H14)</f>
        <v>0</v>
      </c>
      <c r="I15" s="17">
        <f>SUM(I14:I14)</f>
        <v>0</v>
      </c>
      <c r="J15" s="17">
        <f>SUM(J14:J14)</f>
        <v>0</v>
      </c>
      <c r="K15" s="17">
        <f>SUM(K14:K14)</f>
        <v>0</v>
      </c>
      <c r="L15" s="17">
        <f>SUM(L14:L14)</f>
        <v>0</v>
      </c>
    </row>
    <row r="16" spans="1:12" ht="18">
      <c r="A16" s="10"/>
      <c r="B16" s="180" t="s">
        <v>19</v>
      </c>
      <c r="C16" s="180"/>
      <c r="D16" s="180"/>
      <c r="E16" s="180"/>
      <c r="F16" s="180"/>
      <c r="G16" s="180"/>
      <c r="H16" s="10"/>
      <c r="I16" s="10"/>
      <c r="J16" s="10"/>
      <c r="K16" s="10"/>
      <c r="L16" s="10"/>
    </row>
    <row r="17" spans="1:12" ht="18">
      <c r="A17" s="55"/>
      <c r="B17" s="132"/>
      <c r="C17" s="132"/>
      <c r="D17" s="132"/>
      <c r="E17" s="132"/>
      <c r="F17" s="133"/>
      <c r="G17" s="134"/>
      <c r="H17" s="135"/>
      <c r="I17" s="135"/>
      <c r="J17" s="135"/>
      <c r="K17" s="135"/>
      <c r="L17" s="10"/>
    </row>
    <row r="18" spans="1:12" ht="15.75">
      <c r="A18" s="55"/>
      <c r="B18" s="25" t="s">
        <v>28</v>
      </c>
      <c r="C18" s="25"/>
      <c r="D18" s="25" t="s">
        <v>29</v>
      </c>
      <c r="E18" s="25"/>
      <c r="F18" s="25"/>
      <c r="G18" s="25"/>
      <c r="H18" s="25">
        <v>0</v>
      </c>
      <c r="I18" s="25">
        <v>0</v>
      </c>
      <c r="J18" s="25">
        <v>0</v>
      </c>
      <c r="K18" s="25">
        <v>0</v>
      </c>
      <c r="L18" s="25"/>
    </row>
    <row r="19" spans="1:12" ht="15.75">
      <c r="A19" s="55"/>
      <c r="B19" s="117"/>
      <c r="C19" s="52"/>
      <c r="E19" s="35"/>
      <c r="F19" s="88"/>
      <c r="G19" s="131"/>
      <c r="H19" s="89"/>
      <c r="I19" s="90"/>
      <c r="J19" s="90"/>
      <c r="K19" s="89"/>
      <c r="L19" s="25"/>
    </row>
    <row r="20" spans="1:12" ht="15.75">
      <c r="A20" s="24"/>
      <c r="B20" s="25" t="s">
        <v>28</v>
      </c>
      <c r="C20" s="25"/>
      <c r="D20" s="25" t="s">
        <v>30</v>
      </c>
      <c r="E20" s="25"/>
      <c r="F20" s="27"/>
      <c r="G20" s="28"/>
      <c r="H20" s="25">
        <v>0</v>
      </c>
      <c r="I20" s="25">
        <v>0</v>
      </c>
      <c r="J20" s="25">
        <v>0</v>
      </c>
      <c r="K20" s="26">
        <v>0</v>
      </c>
      <c r="L20" s="25"/>
    </row>
    <row r="21" spans="1:12" ht="14.25">
      <c r="A21" s="55"/>
      <c r="B21" s="117"/>
      <c r="C21" s="52"/>
      <c r="D21" s="52"/>
      <c r="E21" s="132"/>
      <c r="F21" s="139"/>
      <c r="G21" s="122"/>
      <c r="H21" s="31"/>
      <c r="I21" s="98"/>
      <c r="J21" s="98"/>
      <c r="K21" s="57"/>
      <c r="L21" s="34"/>
    </row>
    <row r="22" spans="1:12" ht="15">
      <c r="A22" s="55"/>
      <c r="B22" s="58" t="s">
        <v>28</v>
      </c>
      <c r="C22" s="58"/>
      <c r="D22" s="58" t="s">
        <v>33</v>
      </c>
      <c r="E22" s="58"/>
      <c r="F22" s="59"/>
      <c r="G22" s="60"/>
      <c r="H22" s="143">
        <f>SUM(H20:H21)</f>
        <v>0</v>
      </c>
      <c r="I22" s="144">
        <f>SUM(I20:I21)</f>
        <v>0</v>
      </c>
      <c r="J22" s="144">
        <f>SUM(J20:J21)</f>
        <v>0</v>
      </c>
      <c r="K22" s="143">
        <f>SUM(K20:K21)</f>
        <v>0</v>
      </c>
      <c r="L22" s="143">
        <f>SUM(L20:L21)</f>
        <v>0</v>
      </c>
    </row>
    <row r="23" spans="1:12" ht="14.25">
      <c r="A23" s="55"/>
      <c r="B23" s="132"/>
      <c r="C23" s="52"/>
      <c r="D23" s="52"/>
      <c r="E23" s="53"/>
      <c r="F23" s="31"/>
      <c r="G23" s="76"/>
      <c r="H23" s="31"/>
      <c r="I23" s="98"/>
      <c r="J23" s="98"/>
      <c r="K23" s="31"/>
      <c r="L23" s="31"/>
    </row>
    <row r="24" spans="1:12" ht="15">
      <c r="A24" s="55"/>
      <c r="B24" s="58" t="s">
        <v>28</v>
      </c>
      <c r="C24" s="58"/>
      <c r="D24" s="58" t="s">
        <v>35</v>
      </c>
      <c r="E24" s="58"/>
      <c r="F24" s="59"/>
      <c r="G24" s="60"/>
      <c r="H24" s="58">
        <f>SUM(H23:H23)</f>
        <v>0</v>
      </c>
      <c r="I24" s="63">
        <f>SUM(I23:I23)</f>
        <v>0</v>
      </c>
      <c r="J24" s="58">
        <f>SUM(J23:J23)</f>
        <v>0</v>
      </c>
      <c r="K24" s="64"/>
      <c r="L24" s="58"/>
    </row>
    <row r="25" spans="1:12" ht="18.75" customHeight="1">
      <c r="A25" s="55">
        <v>1</v>
      </c>
      <c r="B25" s="117" t="s">
        <v>37</v>
      </c>
      <c r="C25" s="52">
        <v>1</v>
      </c>
      <c r="D25" s="58" t="s">
        <v>36</v>
      </c>
      <c r="E25" s="53" t="s">
        <v>32</v>
      </c>
      <c r="F25" s="141">
        <v>19</v>
      </c>
      <c r="G25" s="140" t="s">
        <v>161</v>
      </c>
      <c r="H25" s="52">
        <v>0.7</v>
      </c>
      <c r="I25" s="142">
        <v>108</v>
      </c>
      <c r="J25" s="52">
        <v>91</v>
      </c>
      <c r="K25" s="52">
        <v>0.7</v>
      </c>
      <c r="L25" s="137"/>
    </row>
    <row r="26" spans="1:12" ht="18" customHeight="1">
      <c r="A26" s="55">
        <v>2</v>
      </c>
      <c r="B26" s="117" t="s">
        <v>37</v>
      </c>
      <c r="C26" s="52">
        <v>1</v>
      </c>
      <c r="D26" s="58" t="s">
        <v>36</v>
      </c>
      <c r="E26" s="53" t="s">
        <v>32</v>
      </c>
      <c r="F26" s="176">
        <v>19</v>
      </c>
      <c r="G26" s="140" t="s">
        <v>121</v>
      </c>
      <c r="H26" s="52">
        <v>0.6</v>
      </c>
      <c r="I26" s="142">
        <v>123</v>
      </c>
      <c r="J26" s="52">
        <v>102</v>
      </c>
      <c r="K26" s="52">
        <v>0.6</v>
      </c>
      <c r="L26" s="137"/>
    </row>
    <row r="27" spans="1:12" ht="15.75">
      <c r="A27" s="51"/>
      <c r="B27" s="58" t="s">
        <v>28</v>
      </c>
      <c r="C27" s="58"/>
      <c r="D27" s="58" t="s">
        <v>36</v>
      </c>
      <c r="E27" s="58"/>
      <c r="F27" s="59"/>
      <c r="G27" s="60"/>
      <c r="H27" s="25">
        <v>1.3</v>
      </c>
      <c r="I27" s="29">
        <f>SUM(I25:I26)</f>
        <v>231</v>
      </c>
      <c r="J27" s="25">
        <f>SUM(J25:J26)</f>
        <v>193</v>
      </c>
      <c r="K27" s="25">
        <v>1.3</v>
      </c>
      <c r="L27" s="58"/>
    </row>
    <row r="28" spans="1:12" ht="15">
      <c r="A28" s="51"/>
      <c r="B28" s="117"/>
      <c r="C28" s="52"/>
      <c r="D28" s="58"/>
      <c r="E28" s="53"/>
      <c r="F28" s="130"/>
      <c r="G28" s="57"/>
      <c r="H28" s="23"/>
      <c r="I28" s="23"/>
      <c r="J28" s="23"/>
      <c r="K28" s="23"/>
      <c r="L28" s="58"/>
    </row>
    <row r="29" spans="1:12" ht="15">
      <c r="A29" s="55"/>
      <c r="B29" s="58" t="s">
        <v>28</v>
      </c>
      <c r="C29" s="58"/>
      <c r="D29" s="58"/>
      <c r="E29" s="58"/>
      <c r="F29" s="59"/>
      <c r="G29" s="60"/>
      <c r="H29" s="23"/>
      <c r="I29" s="23"/>
      <c r="J29" s="23"/>
      <c r="K29" s="23"/>
      <c r="L29" s="58"/>
    </row>
    <row r="30" spans="1:12" ht="15.75">
      <c r="A30" s="55"/>
      <c r="B30" s="58" t="s">
        <v>18</v>
      </c>
      <c r="C30" s="58"/>
      <c r="D30" s="58"/>
      <c r="E30" s="58"/>
      <c r="F30" s="59"/>
      <c r="G30" s="60"/>
      <c r="H30" s="25">
        <v>1.3</v>
      </c>
      <c r="I30" s="25">
        <v>231</v>
      </c>
      <c r="J30" s="25">
        <v>193</v>
      </c>
      <c r="K30" s="25">
        <v>1.3</v>
      </c>
      <c r="L30" s="58"/>
    </row>
    <row r="31" spans="1:12" ht="14.25">
      <c r="A31" s="55"/>
      <c r="B31" s="177" t="s">
        <v>20</v>
      </c>
      <c r="C31" s="177"/>
      <c r="D31" s="177"/>
      <c r="E31" s="177"/>
      <c r="F31" s="177"/>
      <c r="G31" s="177"/>
      <c r="H31" s="177"/>
      <c r="I31" s="177"/>
      <c r="J31" s="52"/>
      <c r="K31" s="52"/>
      <c r="L31" s="52"/>
    </row>
    <row r="32" spans="1:12" ht="14.25">
      <c r="A32" s="55"/>
      <c r="B32" s="52"/>
      <c r="C32" s="52"/>
      <c r="D32" s="52"/>
      <c r="E32" s="52"/>
      <c r="F32" s="52"/>
      <c r="G32" s="52"/>
      <c r="H32" s="52"/>
      <c r="I32" s="52"/>
      <c r="J32" s="52"/>
      <c r="K32" s="67"/>
      <c r="L32" s="67"/>
    </row>
    <row r="33" spans="1:12" ht="15">
      <c r="A33" s="55"/>
      <c r="B33" s="58" t="s">
        <v>18</v>
      </c>
      <c r="C33" s="52"/>
      <c r="D33" s="52"/>
      <c r="E33" s="52"/>
      <c r="F33" s="52"/>
      <c r="G33" s="52"/>
      <c r="H33" s="64">
        <f>SUM(H32:H32)</f>
        <v>0</v>
      </c>
      <c r="I33" s="64">
        <f>SUM(I32:I32)</f>
        <v>0</v>
      </c>
      <c r="J33" s="64">
        <f>SUM(J32:J32)</f>
        <v>0</v>
      </c>
      <c r="K33" s="64">
        <f>SUM(K32:K32)</f>
        <v>0</v>
      </c>
      <c r="L33" s="64">
        <f>SUM(L32:L32)</f>
        <v>0</v>
      </c>
    </row>
    <row r="34" spans="1:12" ht="15">
      <c r="A34" s="55"/>
      <c r="B34" s="58" t="s">
        <v>21</v>
      </c>
      <c r="C34" s="52"/>
      <c r="D34" s="52"/>
      <c r="E34" s="52"/>
      <c r="F34" s="52"/>
      <c r="G34" s="52"/>
      <c r="H34" s="58">
        <v>1.3</v>
      </c>
      <c r="I34" s="63">
        <v>231</v>
      </c>
      <c r="J34" s="58">
        <v>193</v>
      </c>
      <c r="K34" s="64">
        <v>1.3</v>
      </c>
      <c r="L34" s="58"/>
    </row>
    <row r="35" spans="1:12" ht="15.75">
      <c r="A35" s="68"/>
      <c r="B35" s="69"/>
      <c r="C35" s="70"/>
      <c r="D35" s="70"/>
      <c r="E35" s="70"/>
      <c r="F35" s="70"/>
      <c r="G35" s="70"/>
      <c r="H35" s="128"/>
      <c r="I35" s="128"/>
      <c r="J35" s="128"/>
      <c r="K35" s="129"/>
      <c r="L35" s="69"/>
    </row>
    <row r="36" spans="1:12" ht="15">
      <c r="A36" s="79"/>
      <c r="B36" s="80" t="s">
        <v>65</v>
      </c>
      <c r="C36" s="81"/>
      <c r="D36" s="81"/>
      <c r="E36" s="80" t="s">
        <v>22</v>
      </c>
      <c r="F36" s="81"/>
      <c r="G36" s="81"/>
      <c r="H36" s="82"/>
      <c r="I36" s="178" t="s">
        <v>96</v>
      </c>
      <c r="J36" s="178"/>
      <c r="K36" s="178"/>
      <c r="L36" s="82"/>
    </row>
    <row r="37" spans="1:12" ht="18">
      <c r="A37" s="19"/>
      <c r="B37" s="19"/>
      <c r="C37" s="19"/>
      <c r="D37" s="19"/>
      <c r="E37" s="19"/>
      <c r="F37" s="5" t="s">
        <v>23</v>
      </c>
      <c r="G37" s="20"/>
      <c r="H37" s="71"/>
      <c r="I37" s="71"/>
      <c r="J37" s="74" t="s">
        <v>24</v>
      </c>
      <c r="K37" s="71"/>
      <c r="L37" s="73"/>
    </row>
    <row r="38" spans="1:12" ht="18">
      <c r="A38" s="19"/>
      <c r="B38" s="19"/>
      <c r="C38" s="19"/>
      <c r="D38" s="19"/>
      <c r="E38" s="19"/>
      <c r="F38" s="5"/>
      <c r="G38" s="20"/>
      <c r="H38" s="71"/>
      <c r="I38" s="71"/>
      <c r="J38" s="74"/>
      <c r="K38" s="71"/>
      <c r="L38" s="73"/>
    </row>
    <row r="39" spans="1:12" ht="18">
      <c r="A39" s="19"/>
      <c r="B39" s="19"/>
      <c r="C39" s="19"/>
      <c r="D39" s="19"/>
      <c r="E39" s="19"/>
      <c r="F39" s="5"/>
      <c r="G39" s="20"/>
      <c r="H39" s="71"/>
      <c r="I39" s="71"/>
      <c r="J39" s="74"/>
      <c r="K39" s="71"/>
      <c r="L39" s="73"/>
    </row>
    <row r="40" spans="1:12" ht="18">
      <c r="A40" s="19"/>
      <c r="B40" s="19"/>
      <c r="C40" s="19"/>
      <c r="D40" s="19"/>
      <c r="E40" s="19"/>
      <c r="F40" s="5"/>
      <c r="G40" s="20"/>
      <c r="H40" s="71"/>
      <c r="I40" s="71"/>
      <c r="J40" s="74"/>
      <c r="K40" s="71"/>
      <c r="L40" s="73"/>
    </row>
    <row r="41" spans="1:12" ht="12.75">
      <c r="A41" s="18"/>
      <c r="B41" s="75" t="s">
        <v>66</v>
      </c>
      <c r="C41" s="18"/>
      <c r="D41" s="18"/>
      <c r="E41" s="18"/>
      <c r="F41" s="18"/>
      <c r="G41" s="18"/>
      <c r="H41" s="72"/>
      <c r="I41" s="72"/>
      <c r="J41" s="72"/>
      <c r="K41" s="72"/>
      <c r="L41" s="72"/>
    </row>
  </sheetData>
  <sheetProtection/>
  <mergeCells count="21">
    <mergeCell ref="G11:G12"/>
    <mergeCell ref="H11:H12"/>
    <mergeCell ref="B31:I31"/>
    <mergeCell ref="I36:K36"/>
    <mergeCell ref="I11:J11"/>
    <mergeCell ref="K11:L11"/>
    <mergeCell ref="B13:G13"/>
    <mergeCell ref="B16:G16"/>
    <mergeCell ref="E10:F10"/>
    <mergeCell ref="A11:A12"/>
    <mergeCell ref="B11:B12"/>
    <mergeCell ref="C11:C12"/>
    <mergeCell ref="D11:D12"/>
    <mergeCell ref="E11:E12"/>
    <mergeCell ref="F11:F12"/>
    <mergeCell ref="A2:L2"/>
    <mergeCell ref="A3:L4"/>
    <mergeCell ref="A5:C5"/>
    <mergeCell ref="D5:H5"/>
    <mergeCell ref="I5:L5"/>
    <mergeCell ref="C8:K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9">
      <selection activeCell="I39" sqref="I39:K39"/>
    </sheetView>
  </sheetViews>
  <sheetFormatPr defaultColWidth="9.140625" defaultRowHeight="12.75"/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0" ht="18">
      <c r="A3" s="21"/>
      <c r="B3" s="21"/>
      <c r="C3" s="21"/>
      <c r="D3" s="21"/>
      <c r="E3" s="21"/>
      <c r="F3" s="21"/>
      <c r="G3" s="21" t="s">
        <v>54</v>
      </c>
      <c r="H3" s="21"/>
      <c r="I3" s="21"/>
      <c r="J3" s="21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4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37"/>
      <c r="J8" s="198" t="s">
        <v>41</v>
      </c>
      <c r="K8" s="198"/>
      <c r="L8" s="199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87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42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/>
      <c r="L21" s="25"/>
    </row>
    <row r="22" spans="1:12" ht="15.75">
      <c r="A22" s="24"/>
      <c r="B22" s="35"/>
      <c r="C22" s="52"/>
      <c r="D22" s="23"/>
      <c r="E22" s="86"/>
      <c r="F22" s="91"/>
      <c r="G22" s="78"/>
      <c r="H22" s="31"/>
      <c r="I22" s="98"/>
      <c r="J22" s="98"/>
      <c r="K22" s="31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102">
        <f>SUM(H22:H22)</f>
        <v>0</v>
      </c>
      <c r="I23" s="33">
        <f>SUM(I22:I22)</f>
        <v>0</v>
      </c>
      <c r="J23" s="33">
        <f>SUM(J22:J22)</f>
        <v>0</v>
      </c>
      <c r="K23" s="102">
        <f>SUM(K22:K22)</f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8.5">
      <c r="A28" s="55">
        <v>1</v>
      </c>
      <c r="B28" s="52" t="s">
        <v>37</v>
      </c>
      <c r="C28" s="52">
        <v>1</v>
      </c>
      <c r="D28" s="52" t="s">
        <v>36</v>
      </c>
      <c r="E28" s="53" t="s">
        <v>32</v>
      </c>
      <c r="F28" s="91">
        <v>23</v>
      </c>
      <c r="G28" s="77" t="s">
        <v>93</v>
      </c>
      <c r="H28" s="31">
        <v>0.5</v>
      </c>
      <c r="I28" s="97">
        <v>113</v>
      </c>
      <c r="J28" s="98">
        <v>96</v>
      </c>
      <c r="K28" s="31">
        <v>0.5</v>
      </c>
      <c r="L28" s="56"/>
    </row>
    <row r="29" spans="1:12" ht="15">
      <c r="A29" s="51"/>
      <c r="B29" s="58" t="s">
        <v>28</v>
      </c>
      <c r="C29" s="58"/>
      <c r="D29" s="58" t="s">
        <v>36</v>
      </c>
      <c r="E29" s="58"/>
      <c r="F29" s="59"/>
      <c r="G29" s="60"/>
      <c r="H29" s="58">
        <f>SUM(H28:H28)</f>
        <v>0.5</v>
      </c>
      <c r="I29" s="63">
        <f>SUM(I28:I28)</f>
        <v>113</v>
      </c>
      <c r="J29" s="63">
        <f>SUM(J28:J28)</f>
        <v>96</v>
      </c>
      <c r="K29" s="58">
        <f>SUM(K28:K28)</f>
        <v>0.5</v>
      </c>
      <c r="L29" s="58"/>
    </row>
    <row r="30" spans="1:12" ht="15">
      <c r="A30" s="51"/>
      <c r="B30" s="35"/>
      <c r="C30" s="52"/>
      <c r="D30" s="58"/>
      <c r="E30" s="53"/>
      <c r="F30" s="57"/>
      <c r="G30" s="57"/>
      <c r="H30" s="57"/>
      <c r="I30" s="57"/>
      <c r="J30" s="58"/>
      <c r="K30" s="57"/>
      <c r="L30" s="58"/>
    </row>
    <row r="31" spans="1:12" ht="15">
      <c r="A31" s="55"/>
      <c r="B31" s="35"/>
      <c r="C31" s="52"/>
      <c r="D31" s="58"/>
      <c r="E31" s="35"/>
      <c r="F31" s="65"/>
      <c r="G31" s="65"/>
      <c r="H31" s="65"/>
      <c r="I31" s="65"/>
      <c r="J31" s="66"/>
      <c r="K31" s="65"/>
      <c r="L31" s="58"/>
    </row>
    <row r="32" spans="1:12" ht="15">
      <c r="A32" s="55"/>
      <c r="B32" s="58" t="s">
        <v>28</v>
      </c>
      <c r="C32" s="58"/>
      <c r="D32" s="58"/>
      <c r="E32" s="58"/>
      <c r="F32" s="59"/>
      <c r="G32" s="60"/>
      <c r="H32" s="58">
        <f>H30+H31</f>
        <v>0</v>
      </c>
      <c r="I32" s="63">
        <f>I30+I31</f>
        <v>0</v>
      </c>
      <c r="J32" s="58">
        <f>J30+J31</f>
        <v>0</v>
      </c>
      <c r="K32" s="64">
        <f>K30+K31</f>
        <v>0</v>
      </c>
      <c r="L32" s="58">
        <f>L30+L31</f>
        <v>0</v>
      </c>
    </row>
    <row r="33" spans="1:12" ht="15">
      <c r="A33" s="55"/>
      <c r="B33" s="58" t="s">
        <v>18</v>
      </c>
      <c r="C33" s="58"/>
      <c r="D33" s="58"/>
      <c r="E33" s="58"/>
      <c r="F33" s="59"/>
      <c r="G33" s="60"/>
      <c r="H33" s="58"/>
      <c r="I33" s="63"/>
      <c r="J33" s="58"/>
      <c r="K33" s="64"/>
      <c r="L33" s="58"/>
    </row>
    <row r="34" spans="1:12" ht="14.25">
      <c r="A34" s="55"/>
      <c r="B34" s="177" t="s">
        <v>20</v>
      </c>
      <c r="C34" s="177"/>
      <c r="D34" s="177"/>
      <c r="E34" s="177"/>
      <c r="F34" s="177"/>
      <c r="G34" s="177"/>
      <c r="H34" s="177"/>
      <c r="I34" s="177"/>
      <c r="J34" s="52"/>
      <c r="K34" s="52"/>
      <c r="L34" s="52"/>
    </row>
    <row r="35" spans="1:12" ht="14.25">
      <c r="A35" s="55"/>
      <c r="B35" s="52"/>
      <c r="C35" s="52"/>
      <c r="D35" s="52"/>
      <c r="E35" s="52"/>
      <c r="F35" s="52"/>
      <c r="G35" s="52"/>
      <c r="H35" s="52"/>
      <c r="I35" s="52"/>
      <c r="J35" s="52"/>
      <c r="K35" s="67"/>
      <c r="L35" s="67"/>
    </row>
    <row r="36" spans="1:12" ht="15">
      <c r="A36" s="55"/>
      <c r="B36" s="58" t="s">
        <v>18</v>
      </c>
      <c r="C36" s="52"/>
      <c r="D36" s="52"/>
      <c r="E36" s="52"/>
      <c r="F36" s="52"/>
      <c r="G36" s="52"/>
      <c r="H36" s="64">
        <f>SUM(H35:H35)</f>
        <v>0</v>
      </c>
      <c r="I36" s="64">
        <f>SUM(I35:I35)</f>
        <v>0</v>
      </c>
      <c r="J36" s="64">
        <f>SUM(J35:J35)</f>
        <v>0</v>
      </c>
      <c r="K36" s="64">
        <f>SUM(K35:K35)</f>
        <v>0</v>
      </c>
      <c r="L36" s="64">
        <f>SUM(L35:L35)</f>
        <v>0</v>
      </c>
    </row>
    <row r="37" spans="1:12" ht="15">
      <c r="A37" s="55"/>
      <c r="B37" s="58" t="s">
        <v>21</v>
      </c>
      <c r="C37" s="52"/>
      <c r="D37" s="52"/>
      <c r="E37" s="52"/>
      <c r="F37" s="52"/>
      <c r="G37" s="52"/>
      <c r="H37" s="58">
        <v>0.5</v>
      </c>
      <c r="I37" s="63">
        <v>113</v>
      </c>
      <c r="J37" s="63">
        <v>96</v>
      </c>
      <c r="K37" s="58">
        <v>0.5</v>
      </c>
      <c r="L37" s="58"/>
    </row>
    <row r="38" spans="1:12" ht="15">
      <c r="A38" s="68"/>
      <c r="B38" s="69"/>
      <c r="C38" s="70"/>
      <c r="D38" s="70"/>
      <c r="E38" s="70"/>
      <c r="F38" s="70"/>
      <c r="G38" s="70"/>
      <c r="H38" s="69"/>
      <c r="I38" s="69"/>
      <c r="J38" s="69"/>
      <c r="K38" s="69"/>
      <c r="L38" s="69"/>
    </row>
    <row r="39" spans="1:12" ht="15" customHeight="1">
      <c r="A39" s="79"/>
      <c r="B39" s="80" t="s">
        <v>65</v>
      </c>
      <c r="C39" s="81"/>
      <c r="D39" s="81"/>
      <c r="E39" s="80" t="s">
        <v>22</v>
      </c>
      <c r="F39" s="81"/>
      <c r="G39" s="81"/>
      <c r="H39" s="82"/>
      <c r="I39" s="178" t="s">
        <v>96</v>
      </c>
      <c r="J39" s="178"/>
      <c r="K39" s="178"/>
      <c r="L39" s="82"/>
    </row>
    <row r="40" spans="1:12" ht="18">
      <c r="A40" s="19"/>
      <c r="B40" s="19"/>
      <c r="C40" s="19"/>
      <c r="D40" s="19"/>
      <c r="E40" s="19"/>
      <c r="F40" s="5" t="s">
        <v>23</v>
      </c>
      <c r="G40" s="20"/>
      <c r="H40" s="71"/>
      <c r="I40" s="71"/>
      <c r="J40" s="74" t="s">
        <v>24</v>
      </c>
      <c r="K40" s="71"/>
      <c r="L40" s="73"/>
    </row>
    <row r="41" spans="1:12" ht="12.75">
      <c r="A41" s="18"/>
      <c r="B41" s="75" t="s">
        <v>66</v>
      </c>
      <c r="C41" s="18"/>
      <c r="D41" s="18"/>
      <c r="E41" s="18"/>
      <c r="F41" s="18"/>
      <c r="G41" s="18"/>
      <c r="H41" s="72"/>
      <c r="I41" s="72"/>
      <c r="J41" s="72"/>
      <c r="K41" s="72"/>
      <c r="L41" s="72"/>
    </row>
  </sheetData>
  <sheetProtection/>
  <mergeCells count="21">
    <mergeCell ref="A5:L5"/>
    <mergeCell ref="A6:L7"/>
    <mergeCell ref="A8:C8"/>
    <mergeCell ref="D8:H8"/>
    <mergeCell ref="J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I39:K39"/>
    <mergeCell ref="B34:I34"/>
    <mergeCell ref="I14:J14"/>
    <mergeCell ref="K14:L14"/>
    <mergeCell ref="B16:G16"/>
    <mergeCell ref="B19:G19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I39" sqref="I39:K39"/>
    </sheetView>
  </sheetViews>
  <sheetFormatPr defaultColWidth="9.140625" defaultRowHeight="12.75"/>
  <cols>
    <col min="1" max="1" width="6.28125" style="0" customWidth="1"/>
  </cols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3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  <c r="M3" s="103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3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37"/>
      <c r="J8" s="198" t="s">
        <v>41</v>
      </c>
      <c r="K8" s="198"/>
      <c r="L8" s="199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87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42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/>
      <c r="L21" s="25"/>
    </row>
    <row r="22" spans="1:12" ht="15.75">
      <c r="A22" s="24"/>
      <c r="B22" s="35"/>
      <c r="C22" s="52"/>
      <c r="D22" s="23"/>
      <c r="E22" s="86"/>
      <c r="F22" s="91"/>
      <c r="G22" s="78"/>
      <c r="H22" s="31"/>
      <c r="I22" s="98"/>
      <c r="J22" s="98"/>
      <c r="K22" s="31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102">
        <f>SUM(H22:H22)</f>
        <v>0</v>
      </c>
      <c r="I23" s="33">
        <f>SUM(I22:I22)</f>
        <v>0</v>
      </c>
      <c r="J23" s="33">
        <f>SUM(J22:J22)</f>
        <v>0</v>
      </c>
      <c r="K23" s="102">
        <f>SUM(K22:K22)</f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8.5">
      <c r="A28" s="55">
        <v>1</v>
      </c>
      <c r="B28" s="52" t="s">
        <v>34</v>
      </c>
      <c r="C28" s="52">
        <v>1</v>
      </c>
      <c r="D28" s="52" t="s">
        <v>36</v>
      </c>
      <c r="E28" s="53" t="s">
        <v>32</v>
      </c>
      <c r="F28" s="91">
        <v>5</v>
      </c>
      <c r="G28" s="78">
        <v>19</v>
      </c>
      <c r="H28" s="31">
        <v>0.7</v>
      </c>
      <c r="I28" s="97">
        <v>107</v>
      </c>
      <c r="J28" s="98">
        <v>94</v>
      </c>
      <c r="K28" s="31">
        <v>0.7</v>
      </c>
      <c r="L28" s="56"/>
    </row>
    <row r="29" spans="1:12" ht="15">
      <c r="A29" s="51"/>
      <c r="B29" s="58" t="s">
        <v>28</v>
      </c>
      <c r="C29" s="58"/>
      <c r="D29" s="58" t="s">
        <v>36</v>
      </c>
      <c r="E29" s="58"/>
      <c r="F29" s="59"/>
      <c r="G29" s="60"/>
      <c r="H29" s="58">
        <f>SUM(H28:H28)</f>
        <v>0.7</v>
      </c>
      <c r="I29" s="63">
        <f>SUM(I28:I28)</f>
        <v>107</v>
      </c>
      <c r="J29" s="63">
        <f>SUM(J28:J28)</f>
        <v>94</v>
      </c>
      <c r="K29" s="58">
        <f>SUM(K28:K28)</f>
        <v>0.7</v>
      </c>
      <c r="L29" s="58"/>
    </row>
    <row r="30" spans="1:12" ht="15">
      <c r="A30" s="51"/>
      <c r="B30" s="35"/>
      <c r="C30" s="52"/>
      <c r="D30" s="58"/>
      <c r="E30" s="53"/>
      <c r="F30" s="57"/>
      <c r="G30" s="57"/>
      <c r="H30" s="57"/>
      <c r="I30" s="57"/>
      <c r="J30" s="58"/>
      <c r="K30" s="57"/>
      <c r="L30" s="58"/>
    </row>
    <row r="31" spans="1:12" ht="15">
      <c r="A31" s="55"/>
      <c r="B31" s="35"/>
      <c r="C31" s="52"/>
      <c r="D31" s="58"/>
      <c r="E31" s="35"/>
      <c r="F31" s="65"/>
      <c r="G31" s="65"/>
      <c r="H31" s="65"/>
      <c r="I31" s="65"/>
      <c r="J31" s="66"/>
      <c r="K31" s="65"/>
      <c r="L31" s="58"/>
    </row>
    <row r="32" spans="1:12" ht="15">
      <c r="A32" s="55"/>
      <c r="B32" s="58" t="s">
        <v>28</v>
      </c>
      <c r="C32" s="58"/>
      <c r="D32" s="58"/>
      <c r="E32" s="58"/>
      <c r="F32" s="59"/>
      <c r="G32" s="60"/>
      <c r="H32" s="58">
        <f>H30+H31</f>
        <v>0</v>
      </c>
      <c r="I32" s="63">
        <f>I30+I31</f>
        <v>0</v>
      </c>
      <c r="J32" s="58">
        <f>J30+J31</f>
        <v>0</v>
      </c>
      <c r="K32" s="64">
        <f>K30+K31</f>
        <v>0</v>
      </c>
      <c r="L32" s="58">
        <f>L30+L31</f>
        <v>0</v>
      </c>
    </row>
    <row r="33" spans="1:12" ht="15">
      <c r="A33" s="55"/>
      <c r="B33" s="58" t="s">
        <v>18</v>
      </c>
      <c r="C33" s="58"/>
      <c r="D33" s="58"/>
      <c r="E33" s="58"/>
      <c r="F33" s="59"/>
      <c r="G33" s="60"/>
      <c r="H33" s="58"/>
      <c r="I33" s="63"/>
      <c r="J33" s="58"/>
      <c r="K33" s="64"/>
      <c r="L33" s="58"/>
    </row>
    <row r="34" spans="1:12" ht="14.25">
      <c r="A34" s="55"/>
      <c r="B34" s="177" t="s">
        <v>20</v>
      </c>
      <c r="C34" s="177"/>
      <c r="D34" s="177"/>
      <c r="E34" s="177"/>
      <c r="F34" s="177"/>
      <c r="G34" s="177"/>
      <c r="H34" s="177"/>
      <c r="I34" s="177"/>
      <c r="J34" s="52"/>
      <c r="K34" s="52"/>
      <c r="L34" s="52"/>
    </row>
    <row r="35" spans="1:12" ht="14.25">
      <c r="A35" s="55"/>
      <c r="B35" s="52"/>
      <c r="C35" s="52"/>
      <c r="D35" s="52"/>
      <c r="E35" s="52"/>
      <c r="F35" s="52"/>
      <c r="G35" s="52"/>
      <c r="H35" s="52"/>
      <c r="I35" s="52"/>
      <c r="J35" s="52"/>
      <c r="K35" s="67"/>
      <c r="L35" s="67"/>
    </row>
    <row r="36" spans="1:12" ht="15">
      <c r="A36" s="55"/>
      <c r="B36" s="58" t="s">
        <v>18</v>
      </c>
      <c r="C36" s="52"/>
      <c r="D36" s="52"/>
      <c r="E36" s="52"/>
      <c r="F36" s="52"/>
      <c r="G36" s="52"/>
      <c r="H36" s="64">
        <f>SUM(H35:H35)</f>
        <v>0</v>
      </c>
      <c r="I36" s="64">
        <f>SUM(I35:I35)</f>
        <v>0</v>
      </c>
      <c r="J36" s="64">
        <f>SUM(J35:J35)</f>
        <v>0</v>
      </c>
      <c r="K36" s="64">
        <f>SUM(K35:K35)</f>
        <v>0</v>
      </c>
      <c r="L36" s="64">
        <f>SUM(L35:L35)</f>
        <v>0</v>
      </c>
    </row>
    <row r="37" spans="1:12" ht="15">
      <c r="A37" s="55"/>
      <c r="B37" s="58" t="s">
        <v>21</v>
      </c>
      <c r="C37" s="52"/>
      <c r="D37" s="52"/>
      <c r="E37" s="52"/>
      <c r="F37" s="52"/>
      <c r="G37" s="52"/>
      <c r="H37" s="58">
        <v>0.7</v>
      </c>
      <c r="I37" s="63">
        <v>107</v>
      </c>
      <c r="J37" s="63">
        <v>94</v>
      </c>
      <c r="K37" s="58">
        <v>0.7</v>
      </c>
      <c r="L37" s="58"/>
    </row>
    <row r="38" spans="1:12" ht="15">
      <c r="A38" s="68"/>
      <c r="B38" s="69"/>
      <c r="C38" s="70"/>
      <c r="D38" s="70"/>
      <c r="E38" s="70"/>
      <c r="F38" s="70"/>
      <c r="G38" s="70"/>
      <c r="H38" s="69"/>
      <c r="I38" s="69"/>
      <c r="J38" s="69"/>
      <c r="K38" s="69"/>
      <c r="L38" s="69"/>
    </row>
    <row r="39" spans="1:12" ht="15" customHeight="1">
      <c r="A39" s="79"/>
      <c r="B39" s="80" t="s">
        <v>65</v>
      </c>
      <c r="C39" s="81"/>
      <c r="D39" s="81"/>
      <c r="E39" s="80" t="s">
        <v>22</v>
      </c>
      <c r="F39" s="81"/>
      <c r="G39" s="81"/>
      <c r="H39" s="82"/>
      <c r="I39" s="178" t="s">
        <v>96</v>
      </c>
      <c r="J39" s="178"/>
      <c r="K39" s="178"/>
      <c r="L39" s="82"/>
    </row>
    <row r="40" spans="1:12" ht="18">
      <c r="A40" s="19"/>
      <c r="B40" s="19"/>
      <c r="C40" s="19"/>
      <c r="D40" s="19"/>
      <c r="E40" s="19"/>
      <c r="F40" s="5" t="s">
        <v>23</v>
      </c>
      <c r="G40" s="20"/>
      <c r="H40" s="71"/>
      <c r="I40" s="71"/>
      <c r="J40" s="74" t="s">
        <v>24</v>
      </c>
      <c r="K40" s="71"/>
      <c r="L40" s="73"/>
    </row>
    <row r="41" spans="1:12" ht="12.75">
      <c r="A41" s="18"/>
      <c r="B41" s="75" t="s">
        <v>66</v>
      </c>
      <c r="C41" s="18"/>
      <c r="D41" s="18"/>
      <c r="E41" s="18"/>
      <c r="F41" s="18"/>
      <c r="G41" s="18"/>
      <c r="H41" s="72"/>
      <c r="I41" s="72"/>
      <c r="J41" s="72"/>
      <c r="K41" s="72"/>
      <c r="L41" s="72"/>
    </row>
  </sheetData>
  <sheetProtection/>
  <mergeCells count="21">
    <mergeCell ref="K14:L14"/>
    <mergeCell ref="B16:G16"/>
    <mergeCell ref="B19:G19"/>
    <mergeCell ref="H14:H15"/>
    <mergeCell ref="C14:C15"/>
    <mergeCell ref="D14:D15"/>
    <mergeCell ref="E14:E15"/>
    <mergeCell ref="F14:F15"/>
    <mergeCell ref="G14:G15"/>
    <mergeCell ref="B34:I34"/>
    <mergeCell ref="I14:J14"/>
    <mergeCell ref="A5:L5"/>
    <mergeCell ref="A6:L7"/>
    <mergeCell ref="A8:C8"/>
    <mergeCell ref="D8:H8"/>
    <mergeCell ref="J8:L8"/>
    <mergeCell ref="I39:K39"/>
    <mergeCell ref="C11:K11"/>
    <mergeCell ref="E13:F13"/>
    <mergeCell ref="A14:A15"/>
    <mergeCell ref="B14:B15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80">
      <selection activeCell="A20" sqref="A20:A120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9.28125" style="0" customWidth="1"/>
    <col min="4" max="4" width="8.140625" style="0" customWidth="1"/>
    <col min="5" max="5" width="9.57421875" style="0" customWidth="1"/>
    <col min="6" max="6" width="9.28125" style="0" customWidth="1"/>
    <col min="7" max="7" width="12.00390625" style="0" customWidth="1"/>
    <col min="9" max="10" width="12.421875" style="0" customWidth="1"/>
    <col min="11" max="11" width="14.140625" style="0" customWidth="1"/>
    <col min="12" max="12" width="18.7109375" style="0" customWidth="1"/>
  </cols>
  <sheetData>
    <row r="1" spans="1:12" ht="18">
      <c r="A1" s="21"/>
      <c r="B1" s="21"/>
      <c r="C1" s="21"/>
      <c r="D1" s="21"/>
      <c r="E1" s="21"/>
      <c r="F1" s="21"/>
      <c r="G1" s="21"/>
      <c r="H1" s="21"/>
      <c r="I1" s="21" t="s">
        <v>52</v>
      </c>
      <c r="J1" s="21"/>
      <c r="K1" s="21"/>
      <c r="L1" s="21"/>
    </row>
    <row r="2" spans="1:12" ht="18">
      <c r="A2" s="21"/>
      <c r="B2" s="21"/>
      <c r="C2" s="21"/>
      <c r="D2" s="21"/>
      <c r="E2" s="21"/>
      <c r="F2" s="21"/>
      <c r="G2" s="21"/>
      <c r="H2" s="21"/>
      <c r="I2" s="21" t="s">
        <v>53</v>
      </c>
      <c r="J2" s="21"/>
      <c r="K2" s="21"/>
      <c r="L2" s="21"/>
    </row>
    <row r="3" spans="1:12" ht="18">
      <c r="A3" s="21"/>
      <c r="B3" s="21"/>
      <c r="C3" s="21"/>
      <c r="D3" s="21"/>
      <c r="E3" s="21"/>
      <c r="F3" s="21"/>
      <c r="G3" s="21"/>
      <c r="H3" s="21"/>
      <c r="I3" s="21" t="s">
        <v>54</v>
      </c>
      <c r="J3" s="21"/>
      <c r="K3" s="21"/>
      <c r="L3" s="21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30"/>
    </row>
    <row r="6" spans="1:12" ht="12.75" customHeight="1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69.7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37"/>
      <c r="J8" s="193" t="s">
        <v>41</v>
      </c>
      <c r="K8" s="193"/>
      <c r="L8" s="194"/>
    </row>
    <row r="9" spans="1:12" ht="22.5" customHeight="1">
      <c r="A9" s="38"/>
      <c r="B9" s="39"/>
      <c r="C9" s="39"/>
      <c r="D9" s="40" t="s">
        <v>63</v>
      </c>
      <c r="E9" s="39"/>
      <c r="F9" s="41"/>
      <c r="G9" s="39"/>
      <c r="H9" s="39"/>
      <c r="I9" s="39"/>
      <c r="J9" s="42" t="s">
        <v>64</v>
      </c>
      <c r="K9" s="39"/>
      <c r="L9" s="43"/>
    </row>
    <row r="10" spans="1:12" ht="9" customHeight="1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42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45.75" customHeight="1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s="1" customFormat="1" ht="15.75">
      <c r="A20" s="55">
        <v>1</v>
      </c>
      <c r="B20" s="52" t="s">
        <v>37</v>
      </c>
      <c r="C20" s="52">
        <v>1</v>
      </c>
      <c r="D20" s="35" t="s">
        <v>26</v>
      </c>
      <c r="E20" s="35" t="s">
        <v>27</v>
      </c>
      <c r="F20" s="84">
        <v>12</v>
      </c>
      <c r="G20" s="85">
        <v>13</v>
      </c>
      <c r="H20" s="32">
        <v>2.3</v>
      </c>
      <c r="I20" s="32">
        <v>44</v>
      </c>
      <c r="J20" s="32">
        <v>36</v>
      </c>
      <c r="K20" s="36">
        <v>2.3</v>
      </c>
      <c r="L20" s="25"/>
    </row>
    <row r="21" spans="1:12" s="1" customFormat="1" ht="15.75">
      <c r="A21" s="55">
        <v>2</v>
      </c>
      <c r="B21" s="52" t="s">
        <v>37</v>
      </c>
      <c r="C21" s="52">
        <v>1</v>
      </c>
      <c r="D21" s="35" t="s">
        <v>26</v>
      </c>
      <c r="E21" s="35" t="s">
        <v>27</v>
      </c>
      <c r="F21" s="84">
        <v>18</v>
      </c>
      <c r="G21" s="85">
        <v>11</v>
      </c>
      <c r="H21" s="32">
        <v>2.8</v>
      </c>
      <c r="I21" s="32">
        <v>87</v>
      </c>
      <c r="J21" s="32">
        <v>63</v>
      </c>
      <c r="K21" s="36">
        <v>2.8</v>
      </c>
      <c r="L21" s="25"/>
    </row>
    <row r="22" spans="1:12" s="1" customFormat="1" ht="15.75">
      <c r="A22" s="55">
        <v>3</v>
      </c>
      <c r="B22" s="35" t="s">
        <v>44</v>
      </c>
      <c r="C22" s="52">
        <v>1</v>
      </c>
      <c r="D22" s="35" t="s">
        <v>26</v>
      </c>
      <c r="E22" s="35" t="s">
        <v>27</v>
      </c>
      <c r="F22" s="84">
        <v>34</v>
      </c>
      <c r="G22" s="85">
        <v>10</v>
      </c>
      <c r="H22" s="32">
        <v>5</v>
      </c>
      <c r="I22" s="32">
        <v>70</v>
      </c>
      <c r="J22" s="32">
        <v>35</v>
      </c>
      <c r="K22" s="36">
        <v>5</v>
      </c>
      <c r="L22" s="25"/>
    </row>
    <row r="23" spans="1:12" s="1" customFormat="1" ht="15.75">
      <c r="A23" s="55">
        <v>4</v>
      </c>
      <c r="B23" s="35" t="s">
        <v>44</v>
      </c>
      <c r="C23" s="52">
        <v>1</v>
      </c>
      <c r="D23" s="35" t="s">
        <v>26</v>
      </c>
      <c r="E23" s="35" t="s">
        <v>27</v>
      </c>
      <c r="F23" s="84">
        <v>34</v>
      </c>
      <c r="G23" s="85">
        <v>14</v>
      </c>
      <c r="H23" s="32">
        <v>1.9</v>
      </c>
      <c r="I23" s="32">
        <v>28</v>
      </c>
      <c r="J23" s="32">
        <v>14</v>
      </c>
      <c r="K23" s="36">
        <v>1.9</v>
      </c>
      <c r="L23" s="25"/>
    </row>
    <row r="24" spans="1:12" s="1" customFormat="1" ht="15.75">
      <c r="A24" s="55">
        <v>5</v>
      </c>
      <c r="B24" s="35" t="s">
        <v>44</v>
      </c>
      <c r="C24" s="52">
        <v>1</v>
      </c>
      <c r="D24" s="35" t="s">
        <v>26</v>
      </c>
      <c r="E24" s="35" t="s">
        <v>27</v>
      </c>
      <c r="F24" s="84">
        <v>34</v>
      </c>
      <c r="G24" s="93">
        <v>15</v>
      </c>
      <c r="H24" s="32">
        <v>1.6</v>
      </c>
      <c r="I24" s="32">
        <v>23</v>
      </c>
      <c r="J24" s="32">
        <v>19</v>
      </c>
      <c r="K24" s="36">
        <v>1.6</v>
      </c>
      <c r="L24" s="25"/>
    </row>
    <row r="25" spans="1:12" ht="15" customHeight="1">
      <c r="A25" s="55">
        <v>6</v>
      </c>
      <c r="B25" s="23" t="s">
        <v>38</v>
      </c>
      <c r="C25" s="52">
        <v>1</v>
      </c>
      <c r="D25" s="35" t="s">
        <v>26</v>
      </c>
      <c r="E25" s="35" t="s">
        <v>27</v>
      </c>
      <c r="F25" s="84">
        <v>4</v>
      </c>
      <c r="G25" s="85">
        <v>9</v>
      </c>
      <c r="H25" s="92">
        <v>5.4</v>
      </c>
      <c r="I25" s="31">
        <v>88</v>
      </c>
      <c r="J25" s="23">
        <v>80</v>
      </c>
      <c r="K25" s="96">
        <v>5.4</v>
      </c>
      <c r="L25" s="23"/>
    </row>
    <row r="26" spans="1:12" ht="15" customHeight="1">
      <c r="A26" s="55">
        <v>7</v>
      </c>
      <c r="B26" s="35" t="s">
        <v>25</v>
      </c>
      <c r="C26" s="52">
        <v>1</v>
      </c>
      <c r="D26" s="35" t="s">
        <v>26</v>
      </c>
      <c r="E26" s="35" t="s">
        <v>27</v>
      </c>
      <c r="F26" s="95">
        <v>62</v>
      </c>
      <c r="G26" s="31">
        <v>20</v>
      </c>
      <c r="H26" s="92">
        <v>1.8</v>
      </c>
      <c r="I26" s="31">
        <v>31</v>
      </c>
      <c r="J26" s="23">
        <v>25</v>
      </c>
      <c r="K26" s="96">
        <v>1.8</v>
      </c>
      <c r="L26" s="23"/>
    </row>
    <row r="27" spans="1:12" s="1" customFormat="1" ht="15.75">
      <c r="A27" s="55"/>
      <c r="B27" s="25" t="s">
        <v>28</v>
      </c>
      <c r="C27" s="25"/>
      <c r="D27" s="25" t="s">
        <v>29</v>
      </c>
      <c r="E27" s="25"/>
      <c r="F27" s="25"/>
      <c r="G27" s="25"/>
      <c r="H27" s="25">
        <f>SUM(H20:H26)</f>
        <v>20.8</v>
      </c>
      <c r="I27" s="25">
        <f>SUM(I20:I26)</f>
        <v>371</v>
      </c>
      <c r="J27" s="25">
        <f>SUM(J20:J26)</f>
        <v>272</v>
      </c>
      <c r="K27" s="26">
        <v>20.8</v>
      </c>
      <c r="L27" s="25"/>
    </row>
    <row r="28" spans="1:12" s="1" customFormat="1" ht="15.75">
      <c r="A28" s="55">
        <v>8</v>
      </c>
      <c r="B28" s="52" t="s">
        <v>37</v>
      </c>
      <c r="C28" s="52">
        <v>1</v>
      </c>
      <c r="D28" s="23" t="s">
        <v>68</v>
      </c>
      <c r="E28" s="35" t="s">
        <v>27</v>
      </c>
      <c r="F28" s="88">
        <v>8</v>
      </c>
      <c r="G28" s="87">
        <v>19</v>
      </c>
      <c r="H28" s="89">
        <v>10.5</v>
      </c>
      <c r="I28" s="90">
        <v>392.9</v>
      </c>
      <c r="J28" s="90">
        <v>344</v>
      </c>
      <c r="K28" s="89">
        <v>10.5</v>
      </c>
      <c r="L28" s="25"/>
    </row>
    <row r="29" spans="1:12" s="1" customFormat="1" ht="15.75">
      <c r="A29" s="55">
        <v>9</v>
      </c>
      <c r="B29" s="52" t="s">
        <v>37</v>
      </c>
      <c r="C29" s="52">
        <v>1</v>
      </c>
      <c r="D29" s="23" t="s">
        <v>68</v>
      </c>
      <c r="E29" s="86" t="s">
        <v>74</v>
      </c>
      <c r="F29" s="91">
        <v>8</v>
      </c>
      <c r="G29" s="78">
        <v>38</v>
      </c>
      <c r="H29" s="31">
        <v>1.7</v>
      </c>
      <c r="I29" s="97">
        <v>91</v>
      </c>
      <c r="J29" s="98">
        <v>80</v>
      </c>
      <c r="K29" s="31">
        <v>1.7</v>
      </c>
      <c r="L29" s="25"/>
    </row>
    <row r="30" spans="1:12" s="1" customFormat="1" ht="15.75">
      <c r="A30" s="55">
        <v>10</v>
      </c>
      <c r="B30" s="52" t="s">
        <v>37</v>
      </c>
      <c r="C30" s="52">
        <v>1</v>
      </c>
      <c r="D30" s="23" t="s">
        <v>68</v>
      </c>
      <c r="E30" s="86" t="s">
        <v>74</v>
      </c>
      <c r="F30" s="91">
        <v>12</v>
      </c>
      <c r="G30" s="78">
        <v>20</v>
      </c>
      <c r="H30" s="31">
        <v>1.5</v>
      </c>
      <c r="I30" s="97">
        <v>44.7</v>
      </c>
      <c r="J30" s="98">
        <v>39</v>
      </c>
      <c r="K30" s="31">
        <v>1.5</v>
      </c>
      <c r="L30" s="25"/>
    </row>
    <row r="31" spans="1:12" s="1" customFormat="1" ht="15.75">
      <c r="A31" s="55">
        <v>11</v>
      </c>
      <c r="B31" s="52" t="s">
        <v>37</v>
      </c>
      <c r="C31" s="52">
        <v>1</v>
      </c>
      <c r="D31" s="23" t="s">
        <v>68</v>
      </c>
      <c r="E31" s="86" t="s">
        <v>74</v>
      </c>
      <c r="F31" s="91">
        <v>12</v>
      </c>
      <c r="G31" s="78">
        <v>21</v>
      </c>
      <c r="H31" s="31">
        <v>1.4</v>
      </c>
      <c r="I31" s="98">
        <v>34.5</v>
      </c>
      <c r="J31" s="99">
        <v>30</v>
      </c>
      <c r="K31" s="31">
        <v>1.4</v>
      </c>
      <c r="L31" s="25"/>
    </row>
    <row r="32" spans="1:12" s="1" customFormat="1" ht="15.75">
      <c r="A32" s="55">
        <v>12</v>
      </c>
      <c r="B32" s="52" t="s">
        <v>37</v>
      </c>
      <c r="C32" s="52">
        <v>1</v>
      </c>
      <c r="D32" s="23" t="s">
        <v>68</v>
      </c>
      <c r="E32" s="86" t="s">
        <v>74</v>
      </c>
      <c r="F32" s="91">
        <v>12</v>
      </c>
      <c r="G32" s="78">
        <v>22</v>
      </c>
      <c r="H32" s="31">
        <v>2.8</v>
      </c>
      <c r="I32" s="98">
        <v>50.5</v>
      </c>
      <c r="J32" s="98">
        <v>44</v>
      </c>
      <c r="K32" s="31">
        <v>2.8</v>
      </c>
      <c r="L32" s="25"/>
    </row>
    <row r="33" spans="1:12" s="1" customFormat="1" ht="15.75">
      <c r="A33" s="55">
        <v>13</v>
      </c>
      <c r="B33" s="52" t="s">
        <v>37</v>
      </c>
      <c r="C33" s="52">
        <v>1</v>
      </c>
      <c r="D33" s="23" t="s">
        <v>68</v>
      </c>
      <c r="E33" s="86" t="s">
        <v>74</v>
      </c>
      <c r="F33" s="91">
        <v>12</v>
      </c>
      <c r="G33" s="78">
        <v>24</v>
      </c>
      <c r="H33" s="31">
        <v>6.3</v>
      </c>
      <c r="I33" s="97">
        <v>111.4</v>
      </c>
      <c r="J33" s="98">
        <v>97</v>
      </c>
      <c r="K33" s="31">
        <v>6.3</v>
      </c>
      <c r="L33" s="25"/>
    </row>
    <row r="34" spans="1:12" s="1" customFormat="1" ht="15.75">
      <c r="A34" s="55">
        <v>14</v>
      </c>
      <c r="B34" s="52" t="s">
        <v>37</v>
      </c>
      <c r="C34" s="52">
        <v>1</v>
      </c>
      <c r="D34" s="23" t="s">
        <v>68</v>
      </c>
      <c r="E34" s="86" t="s">
        <v>74</v>
      </c>
      <c r="F34" s="91">
        <v>12</v>
      </c>
      <c r="G34" s="78">
        <v>25</v>
      </c>
      <c r="H34" s="31">
        <v>2.7</v>
      </c>
      <c r="I34" s="97">
        <v>50.2</v>
      </c>
      <c r="J34" s="98">
        <v>44</v>
      </c>
      <c r="K34" s="31">
        <v>2.7</v>
      </c>
      <c r="L34" s="25"/>
    </row>
    <row r="35" spans="1:12" s="1" customFormat="1" ht="15.75">
      <c r="A35" s="55">
        <v>15</v>
      </c>
      <c r="B35" s="52" t="s">
        <v>37</v>
      </c>
      <c r="C35" s="52">
        <v>1</v>
      </c>
      <c r="D35" s="23" t="s">
        <v>68</v>
      </c>
      <c r="E35" s="86" t="s">
        <v>74</v>
      </c>
      <c r="F35" s="91">
        <v>12</v>
      </c>
      <c r="G35" s="78">
        <v>26</v>
      </c>
      <c r="H35" s="31">
        <v>8.5</v>
      </c>
      <c r="I35" s="97">
        <v>89.1</v>
      </c>
      <c r="J35" s="98">
        <v>77</v>
      </c>
      <c r="K35" s="31">
        <v>8.5</v>
      </c>
      <c r="L35" s="25"/>
    </row>
    <row r="36" spans="1:12" s="1" customFormat="1" ht="15.75">
      <c r="A36" s="55">
        <v>16</v>
      </c>
      <c r="B36" s="52" t="s">
        <v>37</v>
      </c>
      <c r="C36" s="52">
        <v>1</v>
      </c>
      <c r="D36" s="23" t="s">
        <v>68</v>
      </c>
      <c r="E36" s="86" t="s">
        <v>74</v>
      </c>
      <c r="F36" s="91">
        <v>12</v>
      </c>
      <c r="G36" s="78">
        <v>27</v>
      </c>
      <c r="H36" s="31">
        <v>3.5</v>
      </c>
      <c r="I36" s="97">
        <v>25.5</v>
      </c>
      <c r="J36" s="98">
        <v>22</v>
      </c>
      <c r="K36" s="31">
        <v>3.5</v>
      </c>
      <c r="L36" s="25"/>
    </row>
    <row r="37" spans="1:12" s="1" customFormat="1" ht="15.75">
      <c r="A37" s="55">
        <v>17</v>
      </c>
      <c r="B37" s="52" t="s">
        <v>37</v>
      </c>
      <c r="C37" s="52">
        <v>1</v>
      </c>
      <c r="D37" s="23" t="s">
        <v>68</v>
      </c>
      <c r="E37" s="86" t="s">
        <v>74</v>
      </c>
      <c r="F37" s="91">
        <v>12</v>
      </c>
      <c r="G37" s="78">
        <v>29</v>
      </c>
      <c r="H37" s="31">
        <v>5</v>
      </c>
      <c r="I37" s="97">
        <v>105.1</v>
      </c>
      <c r="J37" s="98">
        <v>93</v>
      </c>
      <c r="K37" s="31">
        <v>5</v>
      </c>
      <c r="L37" s="25"/>
    </row>
    <row r="38" spans="1:12" s="1" customFormat="1" ht="15.75">
      <c r="A38" s="55">
        <v>18</v>
      </c>
      <c r="B38" s="52" t="s">
        <v>37</v>
      </c>
      <c r="C38" s="52">
        <v>1</v>
      </c>
      <c r="D38" s="23" t="s">
        <v>68</v>
      </c>
      <c r="E38" s="86" t="s">
        <v>74</v>
      </c>
      <c r="F38" s="91">
        <v>12</v>
      </c>
      <c r="G38" s="78">
        <v>31</v>
      </c>
      <c r="H38" s="31">
        <v>4</v>
      </c>
      <c r="I38" s="97">
        <v>74.6</v>
      </c>
      <c r="J38" s="98">
        <v>65</v>
      </c>
      <c r="K38" s="31">
        <v>4</v>
      </c>
      <c r="L38" s="25"/>
    </row>
    <row r="39" spans="1:12" s="1" customFormat="1" ht="15.75">
      <c r="A39" s="55">
        <v>19</v>
      </c>
      <c r="B39" s="52" t="s">
        <v>37</v>
      </c>
      <c r="C39" s="52">
        <v>1</v>
      </c>
      <c r="D39" s="23" t="s">
        <v>68</v>
      </c>
      <c r="E39" s="35" t="s">
        <v>27</v>
      </c>
      <c r="F39" s="91">
        <v>25</v>
      </c>
      <c r="G39" s="78">
        <v>44</v>
      </c>
      <c r="H39" s="31">
        <v>3.7</v>
      </c>
      <c r="I39" s="97">
        <v>120.1</v>
      </c>
      <c r="J39" s="98">
        <v>106</v>
      </c>
      <c r="K39" s="31">
        <v>3.7</v>
      </c>
      <c r="L39" s="25"/>
    </row>
    <row r="40" spans="1:12" s="1" customFormat="1" ht="15.75">
      <c r="A40" s="55">
        <v>20</v>
      </c>
      <c r="B40" s="52" t="s">
        <v>37</v>
      </c>
      <c r="C40" s="52">
        <v>1</v>
      </c>
      <c r="D40" s="23" t="s">
        <v>68</v>
      </c>
      <c r="E40" s="86" t="s">
        <v>74</v>
      </c>
      <c r="F40" s="88">
        <v>31</v>
      </c>
      <c r="G40" s="90">
        <v>22</v>
      </c>
      <c r="H40" s="89">
        <v>8</v>
      </c>
      <c r="I40" s="90">
        <v>283.6</v>
      </c>
      <c r="J40" s="90">
        <v>249</v>
      </c>
      <c r="K40" s="89">
        <v>8</v>
      </c>
      <c r="L40" s="25"/>
    </row>
    <row r="41" spans="1:12" s="1" customFormat="1" ht="15.75">
      <c r="A41" s="55">
        <v>21</v>
      </c>
      <c r="B41" s="35" t="s">
        <v>44</v>
      </c>
      <c r="C41" s="52">
        <v>1</v>
      </c>
      <c r="D41" s="23" t="s">
        <v>68</v>
      </c>
      <c r="E41" s="86" t="s">
        <v>74</v>
      </c>
      <c r="F41" s="84">
        <v>8</v>
      </c>
      <c r="G41" s="93">
        <v>2</v>
      </c>
      <c r="H41" s="93">
        <v>1.1</v>
      </c>
      <c r="I41" s="97">
        <v>21.6</v>
      </c>
      <c r="J41" s="101">
        <v>18</v>
      </c>
      <c r="K41" s="93">
        <v>1.1</v>
      </c>
      <c r="L41" s="25"/>
    </row>
    <row r="42" spans="1:12" s="1" customFormat="1" ht="15.75">
      <c r="A42" s="55">
        <v>22</v>
      </c>
      <c r="B42" s="35" t="s">
        <v>44</v>
      </c>
      <c r="C42" s="52">
        <v>1</v>
      </c>
      <c r="D42" s="23" t="s">
        <v>68</v>
      </c>
      <c r="E42" s="86" t="s">
        <v>74</v>
      </c>
      <c r="F42" s="84">
        <v>8</v>
      </c>
      <c r="G42" s="93">
        <v>3</v>
      </c>
      <c r="H42" s="93">
        <v>5.2</v>
      </c>
      <c r="I42" s="97">
        <v>93.6</v>
      </c>
      <c r="J42" s="101">
        <v>79</v>
      </c>
      <c r="K42" s="93">
        <v>5.2</v>
      </c>
      <c r="L42" s="25"/>
    </row>
    <row r="43" spans="1:12" s="1" customFormat="1" ht="15.75">
      <c r="A43" s="55">
        <v>23</v>
      </c>
      <c r="B43" s="35" t="s">
        <v>44</v>
      </c>
      <c r="C43" s="52">
        <v>1</v>
      </c>
      <c r="D43" s="23" t="s">
        <v>68</v>
      </c>
      <c r="E43" s="86" t="s">
        <v>74</v>
      </c>
      <c r="F43" s="84">
        <v>8</v>
      </c>
      <c r="G43" s="93">
        <v>5</v>
      </c>
      <c r="H43" s="93">
        <v>8.7</v>
      </c>
      <c r="I43" s="97">
        <v>234.8</v>
      </c>
      <c r="J43" s="101">
        <v>199</v>
      </c>
      <c r="K43" s="93">
        <v>8.7</v>
      </c>
      <c r="L43" s="25"/>
    </row>
    <row r="44" spans="1:12" s="1" customFormat="1" ht="15.75">
      <c r="A44" s="55">
        <v>24</v>
      </c>
      <c r="B44" s="35" t="s">
        <v>44</v>
      </c>
      <c r="C44" s="52">
        <v>1</v>
      </c>
      <c r="D44" s="23" t="s">
        <v>68</v>
      </c>
      <c r="E44" s="86" t="s">
        <v>74</v>
      </c>
      <c r="F44" s="84">
        <v>8</v>
      </c>
      <c r="G44" s="93">
        <v>6</v>
      </c>
      <c r="H44" s="93">
        <v>8.4</v>
      </c>
      <c r="I44" s="97">
        <v>200.6</v>
      </c>
      <c r="J44" s="101">
        <v>171</v>
      </c>
      <c r="K44" s="93">
        <v>8.4</v>
      </c>
      <c r="L44" s="25"/>
    </row>
    <row r="45" spans="1:12" s="1" customFormat="1" ht="15.75">
      <c r="A45" s="55">
        <v>25</v>
      </c>
      <c r="B45" s="35" t="s">
        <v>44</v>
      </c>
      <c r="C45" s="52">
        <v>1</v>
      </c>
      <c r="D45" s="23" t="s">
        <v>68</v>
      </c>
      <c r="E45" s="86" t="s">
        <v>74</v>
      </c>
      <c r="F45" s="84">
        <v>8</v>
      </c>
      <c r="G45" s="93">
        <v>25</v>
      </c>
      <c r="H45" s="93">
        <v>2.5</v>
      </c>
      <c r="I45" s="97">
        <v>56.7</v>
      </c>
      <c r="J45" s="101">
        <v>48</v>
      </c>
      <c r="K45" s="93">
        <v>2.5</v>
      </c>
      <c r="L45" s="25"/>
    </row>
    <row r="46" spans="1:12" s="1" customFormat="1" ht="15.75">
      <c r="A46" s="55">
        <v>26</v>
      </c>
      <c r="B46" s="35" t="s">
        <v>44</v>
      </c>
      <c r="C46" s="52">
        <v>1</v>
      </c>
      <c r="D46" s="23" t="s">
        <v>68</v>
      </c>
      <c r="E46" s="86" t="s">
        <v>74</v>
      </c>
      <c r="F46" s="84">
        <v>8</v>
      </c>
      <c r="G46" s="93">
        <v>47</v>
      </c>
      <c r="H46" s="93">
        <v>0.1</v>
      </c>
      <c r="I46" s="97">
        <v>0.9</v>
      </c>
      <c r="J46" s="101">
        <v>1</v>
      </c>
      <c r="K46" s="93">
        <v>0.1</v>
      </c>
      <c r="L46" s="25"/>
    </row>
    <row r="47" spans="1:12" s="1" customFormat="1" ht="15.75">
      <c r="A47" s="55">
        <v>27</v>
      </c>
      <c r="B47" s="35" t="s">
        <v>44</v>
      </c>
      <c r="C47" s="52">
        <v>1</v>
      </c>
      <c r="D47" s="23" t="s">
        <v>68</v>
      </c>
      <c r="E47" s="35" t="s">
        <v>27</v>
      </c>
      <c r="F47" s="84">
        <v>9</v>
      </c>
      <c r="G47" s="93">
        <v>2</v>
      </c>
      <c r="H47" s="93">
        <v>14.3</v>
      </c>
      <c r="I47" s="97">
        <v>321.2</v>
      </c>
      <c r="J47" s="101">
        <v>270</v>
      </c>
      <c r="K47" s="93">
        <v>14.3</v>
      </c>
      <c r="L47" s="25"/>
    </row>
    <row r="48" spans="1:12" s="1" customFormat="1" ht="15.75">
      <c r="A48" s="55">
        <v>28</v>
      </c>
      <c r="B48" s="35" t="s">
        <v>44</v>
      </c>
      <c r="C48" s="52">
        <v>1</v>
      </c>
      <c r="D48" s="23" t="s">
        <v>68</v>
      </c>
      <c r="E48" s="35" t="s">
        <v>27</v>
      </c>
      <c r="F48" s="84">
        <v>21</v>
      </c>
      <c r="G48" s="93">
        <v>16</v>
      </c>
      <c r="H48" s="93">
        <v>4</v>
      </c>
      <c r="I48" s="97">
        <v>59.4</v>
      </c>
      <c r="J48" s="101">
        <v>49</v>
      </c>
      <c r="K48" s="93">
        <v>4</v>
      </c>
      <c r="L48" s="25"/>
    </row>
    <row r="49" spans="1:12" s="1" customFormat="1" ht="15.75">
      <c r="A49" s="55">
        <v>29</v>
      </c>
      <c r="B49" s="35" t="s">
        <v>44</v>
      </c>
      <c r="C49" s="52">
        <v>1</v>
      </c>
      <c r="D49" s="23" t="s">
        <v>68</v>
      </c>
      <c r="E49" s="35" t="s">
        <v>27</v>
      </c>
      <c r="F49" s="84">
        <v>23</v>
      </c>
      <c r="G49" s="93">
        <v>16</v>
      </c>
      <c r="H49" s="93">
        <v>5</v>
      </c>
      <c r="I49" s="97">
        <v>120</v>
      </c>
      <c r="J49" s="101">
        <v>98</v>
      </c>
      <c r="K49" s="93">
        <v>5</v>
      </c>
      <c r="L49" s="25"/>
    </row>
    <row r="50" spans="1:12" s="1" customFormat="1" ht="15.75">
      <c r="A50" s="55">
        <v>30</v>
      </c>
      <c r="B50" s="35" t="s">
        <v>44</v>
      </c>
      <c r="C50" s="52">
        <v>1</v>
      </c>
      <c r="D50" s="23" t="s">
        <v>68</v>
      </c>
      <c r="E50" s="35" t="s">
        <v>27</v>
      </c>
      <c r="F50" s="84">
        <v>23</v>
      </c>
      <c r="G50" s="93">
        <v>17</v>
      </c>
      <c r="H50" s="93">
        <v>2.1</v>
      </c>
      <c r="I50" s="97">
        <v>79</v>
      </c>
      <c r="J50" s="101">
        <v>64</v>
      </c>
      <c r="K50" s="93">
        <v>2.1</v>
      </c>
      <c r="L50" s="25"/>
    </row>
    <row r="51" spans="1:12" s="1" customFormat="1" ht="15.75">
      <c r="A51" s="55">
        <v>31</v>
      </c>
      <c r="B51" s="35" t="s">
        <v>44</v>
      </c>
      <c r="C51" s="52">
        <v>1</v>
      </c>
      <c r="D51" s="23" t="s">
        <v>68</v>
      </c>
      <c r="E51" s="35" t="s">
        <v>27</v>
      </c>
      <c r="F51" s="84">
        <v>23</v>
      </c>
      <c r="G51" s="93">
        <v>24</v>
      </c>
      <c r="H51" s="93">
        <v>2.3</v>
      </c>
      <c r="I51" s="97">
        <v>32</v>
      </c>
      <c r="J51" s="101">
        <v>26</v>
      </c>
      <c r="K51" s="93">
        <v>2.3</v>
      </c>
      <c r="L51" s="25"/>
    </row>
    <row r="52" spans="1:12" s="1" customFormat="1" ht="15.75">
      <c r="A52" s="55">
        <v>32</v>
      </c>
      <c r="B52" s="35" t="s">
        <v>44</v>
      </c>
      <c r="C52" s="52">
        <v>1</v>
      </c>
      <c r="D52" s="23" t="s">
        <v>68</v>
      </c>
      <c r="E52" s="86" t="s">
        <v>74</v>
      </c>
      <c r="F52" s="84">
        <v>25</v>
      </c>
      <c r="G52" s="93">
        <v>4</v>
      </c>
      <c r="H52" s="93">
        <v>0.4</v>
      </c>
      <c r="I52" s="97">
        <v>7.4</v>
      </c>
      <c r="J52" s="101">
        <v>6</v>
      </c>
      <c r="K52" s="93">
        <v>0.4</v>
      </c>
      <c r="L52" s="25"/>
    </row>
    <row r="53" spans="1:12" s="1" customFormat="1" ht="15.75">
      <c r="A53" s="55">
        <v>33</v>
      </c>
      <c r="B53" s="35" t="s">
        <v>44</v>
      </c>
      <c r="C53" s="52">
        <v>1</v>
      </c>
      <c r="D53" s="23" t="s">
        <v>68</v>
      </c>
      <c r="E53" s="35" t="s">
        <v>27</v>
      </c>
      <c r="F53" s="84">
        <v>25</v>
      </c>
      <c r="G53" s="93">
        <v>5</v>
      </c>
      <c r="H53" s="93">
        <v>0.9</v>
      </c>
      <c r="I53" s="97">
        <v>22.5</v>
      </c>
      <c r="J53" s="101">
        <v>19</v>
      </c>
      <c r="K53" s="93">
        <v>0.9</v>
      </c>
      <c r="L53" s="25"/>
    </row>
    <row r="54" spans="1:12" s="1" customFormat="1" ht="15.75">
      <c r="A54" s="55">
        <v>34</v>
      </c>
      <c r="B54" s="35" t="s">
        <v>44</v>
      </c>
      <c r="C54" s="52">
        <v>1</v>
      </c>
      <c r="D54" s="23" t="s">
        <v>68</v>
      </c>
      <c r="E54" s="35" t="s">
        <v>27</v>
      </c>
      <c r="F54" s="84">
        <v>25</v>
      </c>
      <c r="G54" s="93">
        <v>26</v>
      </c>
      <c r="H54" s="93">
        <v>4.9</v>
      </c>
      <c r="I54" s="100">
        <v>73</v>
      </c>
      <c r="J54" s="101">
        <v>60</v>
      </c>
      <c r="K54" s="93">
        <v>4.9</v>
      </c>
      <c r="L54" s="25"/>
    </row>
    <row r="55" spans="1:12" s="1" customFormat="1" ht="15.75">
      <c r="A55" s="55">
        <v>35</v>
      </c>
      <c r="B55" s="35" t="s">
        <v>44</v>
      </c>
      <c r="C55" s="52">
        <v>1</v>
      </c>
      <c r="D55" s="23" t="s">
        <v>68</v>
      </c>
      <c r="E55" s="35" t="s">
        <v>27</v>
      </c>
      <c r="F55" s="84">
        <v>25</v>
      </c>
      <c r="G55" s="93">
        <v>27</v>
      </c>
      <c r="H55" s="93">
        <v>43</v>
      </c>
      <c r="I55" s="97">
        <v>480</v>
      </c>
      <c r="J55" s="101">
        <v>394</v>
      </c>
      <c r="K55" s="93">
        <v>43</v>
      </c>
      <c r="L55" s="25"/>
    </row>
    <row r="56" spans="1:12" s="1" customFormat="1" ht="15.75">
      <c r="A56" s="55">
        <v>36</v>
      </c>
      <c r="B56" s="35" t="s">
        <v>44</v>
      </c>
      <c r="C56" s="52">
        <v>1</v>
      </c>
      <c r="D56" s="23" t="s">
        <v>68</v>
      </c>
      <c r="E56" s="86" t="s">
        <v>74</v>
      </c>
      <c r="F56" s="84">
        <v>29</v>
      </c>
      <c r="G56" s="93">
        <v>7</v>
      </c>
      <c r="H56" s="93">
        <v>2.7</v>
      </c>
      <c r="I56" s="97">
        <v>88.8</v>
      </c>
      <c r="J56" s="101">
        <v>76</v>
      </c>
      <c r="K56" s="93">
        <v>2.7</v>
      </c>
      <c r="L56" s="25"/>
    </row>
    <row r="57" spans="1:12" s="1" customFormat="1" ht="15.75">
      <c r="A57" s="55">
        <v>37</v>
      </c>
      <c r="B57" s="35" t="s">
        <v>44</v>
      </c>
      <c r="C57" s="52">
        <v>1</v>
      </c>
      <c r="D57" s="23" t="s">
        <v>68</v>
      </c>
      <c r="E57" s="86" t="s">
        <v>74</v>
      </c>
      <c r="F57" s="84">
        <v>29</v>
      </c>
      <c r="G57" s="93">
        <v>9</v>
      </c>
      <c r="H57" s="93">
        <v>4.2</v>
      </c>
      <c r="I57" s="97">
        <v>181.4</v>
      </c>
      <c r="J57" s="101">
        <v>154</v>
      </c>
      <c r="K57" s="93">
        <v>4.2</v>
      </c>
      <c r="L57" s="25"/>
    </row>
    <row r="58" spans="1:12" s="1" customFormat="1" ht="15.75">
      <c r="A58" s="55">
        <v>37</v>
      </c>
      <c r="B58" s="35" t="s">
        <v>44</v>
      </c>
      <c r="C58" s="52">
        <v>1</v>
      </c>
      <c r="D58" s="23" t="s">
        <v>68</v>
      </c>
      <c r="E58" s="35" t="s">
        <v>27</v>
      </c>
      <c r="F58" s="84">
        <v>29</v>
      </c>
      <c r="G58" s="93">
        <v>11</v>
      </c>
      <c r="H58" s="93">
        <v>5</v>
      </c>
      <c r="I58" s="97">
        <v>164.3</v>
      </c>
      <c r="J58" s="101">
        <v>140</v>
      </c>
      <c r="K58" s="93">
        <v>5</v>
      </c>
      <c r="L58" s="25"/>
    </row>
    <row r="59" spans="1:12" s="1" customFormat="1" ht="15.75">
      <c r="A59" s="55">
        <v>38</v>
      </c>
      <c r="B59" s="35" t="s">
        <v>44</v>
      </c>
      <c r="C59" s="52">
        <v>1</v>
      </c>
      <c r="D59" s="23" t="s">
        <v>68</v>
      </c>
      <c r="E59" s="35" t="s">
        <v>27</v>
      </c>
      <c r="F59" s="84">
        <v>34</v>
      </c>
      <c r="G59" s="93">
        <v>19</v>
      </c>
      <c r="H59" s="93">
        <v>2</v>
      </c>
      <c r="I59" s="97">
        <v>62.9</v>
      </c>
      <c r="J59" s="101">
        <v>53</v>
      </c>
      <c r="K59" s="93">
        <v>2</v>
      </c>
      <c r="L59" s="25"/>
    </row>
    <row r="60" spans="1:12" s="1" customFormat="1" ht="15.75">
      <c r="A60" s="55">
        <v>39</v>
      </c>
      <c r="B60" s="35" t="s">
        <v>44</v>
      </c>
      <c r="C60" s="52">
        <v>1</v>
      </c>
      <c r="D60" s="23" t="s">
        <v>68</v>
      </c>
      <c r="E60" s="35" t="s">
        <v>27</v>
      </c>
      <c r="F60" s="84">
        <v>34</v>
      </c>
      <c r="G60" s="93">
        <v>26</v>
      </c>
      <c r="H60" s="93">
        <v>1.5</v>
      </c>
      <c r="I60" s="97">
        <v>24.2</v>
      </c>
      <c r="J60" s="101">
        <v>20</v>
      </c>
      <c r="K60" s="93">
        <v>1.5</v>
      </c>
      <c r="L60" s="25"/>
    </row>
    <row r="61" spans="1:12" s="1" customFormat="1" ht="15.75">
      <c r="A61" s="55">
        <v>40</v>
      </c>
      <c r="B61" s="52" t="s">
        <v>38</v>
      </c>
      <c r="C61" s="52">
        <v>1</v>
      </c>
      <c r="D61" s="23" t="s">
        <v>68</v>
      </c>
      <c r="E61" s="86" t="s">
        <v>74</v>
      </c>
      <c r="F61" s="91">
        <v>19</v>
      </c>
      <c r="G61" s="78">
        <v>3</v>
      </c>
      <c r="H61" s="31">
        <v>1.9</v>
      </c>
      <c r="I61" s="97">
        <v>48.5</v>
      </c>
      <c r="J61" s="98">
        <v>41</v>
      </c>
      <c r="K61" s="31">
        <v>1.9</v>
      </c>
      <c r="L61" s="25"/>
    </row>
    <row r="62" spans="1:12" s="1" customFormat="1" ht="15.75">
      <c r="A62" s="22">
        <v>41</v>
      </c>
      <c r="B62" s="52" t="s">
        <v>38</v>
      </c>
      <c r="C62" s="52">
        <v>1</v>
      </c>
      <c r="D62" s="23" t="s">
        <v>68</v>
      </c>
      <c r="E62" s="35" t="s">
        <v>27</v>
      </c>
      <c r="F62" s="91">
        <v>19</v>
      </c>
      <c r="G62" s="78">
        <v>5</v>
      </c>
      <c r="H62" s="31">
        <v>2.1</v>
      </c>
      <c r="I62" s="97">
        <v>37.7</v>
      </c>
      <c r="J62" s="98">
        <v>32</v>
      </c>
      <c r="K62" s="31">
        <v>2.1</v>
      </c>
      <c r="L62" s="25"/>
    </row>
    <row r="63" spans="1:12" s="1" customFormat="1" ht="15.75">
      <c r="A63" s="22">
        <v>42</v>
      </c>
      <c r="B63" s="52" t="s">
        <v>38</v>
      </c>
      <c r="C63" s="52">
        <v>1</v>
      </c>
      <c r="D63" s="23" t="s">
        <v>68</v>
      </c>
      <c r="E63" s="86" t="s">
        <v>74</v>
      </c>
      <c r="F63" s="91">
        <v>39</v>
      </c>
      <c r="G63" s="78">
        <v>7</v>
      </c>
      <c r="H63" s="31">
        <v>2.8</v>
      </c>
      <c r="I63" s="97">
        <v>72</v>
      </c>
      <c r="J63" s="98">
        <v>60</v>
      </c>
      <c r="K63" s="31">
        <v>2.8</v>
      </c>
      <c r="L63" s="25"/>
    </row>
    <row r="64" spans="1:12" s="1" customFormat="1" ht="15.75">
      <c r="A64" s="22">
        <v>43</v>
      </c>
      <c r="B64" s="52" t="s">
        <v>38</v>
      </c>
      <c r="C64" s="52">
        <v>1</v>
      </c>
      <c r="D64" s="23" t="s">
        <v>68</v>
      </c>
      <c r="E64" s="86" t="s">
        <v>74</v>
      </c>
      <c r="F64" s="91">
        <v>39</v>
      </c>
      <c r="G64" s="78">
        <v>17</v>
      </c>
      <c r="H64" s="31">
        <v>8.5</v>
      </c>
      <c r="I64" s="97">
        <v>167.1</v>
      </c>
      <c r="J64" s="98">
        <v>139</v>
      </c>
      <c r="K64" s="31">
        <v>8.5</v>
      </c>
      <c r="L64" s="25"/>
    </row>
    <row r="65" spans="1:12" s="1" customFormat="1" ht="15.75">
      <c r="A65" s="22">
        <v>44</v>
      </c>
      <c r="B65" s="52" t="s">
        <v>38</v>
      </c>
      <c r="C65" s="52">
        <v>1</v>
      </c>
      <c r="D65" s="23" t="s">
        <v>68</v>
      </c>
      <c r="E65" s="86" t="s">
        <v>74</v>
      </c>
      <c r="F65" s="91">
        <v>41</v>
      </c>
      <c r="G65" s="78">
        <v>14</v>
      </c>
      <c r="H65" s="31">
        <v>9.4</v>
      </c>
      <c r="I65" s="97">
        <v>219.9</v>
      </c>
      <c r="J65" s="98">
        <v>187</v>
      </c>
      <c r="K65" s="31">
        <v>9.4</v>
      </c>
      <c r="L65" s="25"/>
    </row>
    <row r="66" spans="1:12" s="1" customFormat="1" ht="15.75">
      <c r="A66" s="22">
        <v>45</v>
      </c>
      <c r="B66" s="52" t="s">
        <v>38</v>
      </c>
      <c r="C66" s="52">
        <v>1</v>
      </c>
      <c r="D66" s="23" t="s">
        <v>68</v>
      </c>
      <c r="E66" s="86" t="s">
        <v>74</v>
      </c>
      <c r="F66" s="91">
        <v>41</v>
      </c>
      <c r="G66" s="78">
        <v>20</v>
      </c>
      <c r="H66" s="31">
        <v>2.1</v>
      </c>
      <c r="I66" s="97">
        <v>81.3</v>
      </c>
      <c r="J66" s="98">
        <v>74</v>
      </c>
      <c r="K66" s="31">
        <v>2.1</v>
      </c>
      <c r="L66" s="25"/>
    </row>
    <row r="67" spans="1:12" s="1" customFormat="1" ht="15.75">
      <c r="A67" s="22">
        <v>46</v>
      </c>
      <c r="B67" s="52" t="s">
        <v>38</v>
      </c>
      <c r="C67" s="52">
        <v>1</v>
      </c>
      <c r="D67" s="23" t="s">
        <v>68</v>
      </c>
      <c r="E67" s="86" t="s">
        <v>74</v>
      </c>
      <c r="F67" s="91">
        <v>41</v>
      </c>
      <c r="G67" s="78">
        <v>23</v>
      </c>
      <c r="H67" s="31">
        <v>6.1</v>
      </c>
      <c r="I67" s="97">
        <v>147.7</v>
      </c>
      <c r="J67" s="98">
        <v>126</v>
      </c>
      <c r="K67" s="31">
        <v>6.1</v>
      </c>
      <c r="L67" s="25"/>
    </row>
    <row r="68" spans="1:12" s="1" customFormat="1" ht="15.75">
      <c r="A68" s="22">
        <v>47</v>
      </c>
      <c r="B68" s="52" t="s">
        <v>38</v>
      </c>
      <c r="C68" s="52">
        <v>1</v>
      </c>
      <c r="D68" s="23" t="s">
        <v>68</v>
      </c>
      <c r="E68" s="35" t="s">
        <v>27</v>
      </c>
      <c r="F68" s="91">
        <v>46</v>
      </c>
      <c r="G68" s="78">
        <v>2</v>
      </c>
      <c r="H68" s="31">
        <v>21.2</v>
      </c>
      <c r="I68" s="97">
        <v>416</v>
      </c>
      <c r="J68" s="98">
        <v>351</v>
      </c>
      <c r="K68" s="31">
        <v>21.2</v>
      </c>
      <c r="L68" s="25"/>
    </row>
    <row r="69" spans="1:12" s="1" customFormat="1" ht="15.75">
      <c r="A69" s="22">
        <v>48</v>
      </c>
      <c r="B69" s="52" t="s">
        <v>38</v>
      </c>
      <c r="C69" s="52">
        <v>1</v>
      </c>
      <c r="D69" s="23" t="s">
        <v>68</v>
      </c>
      <c r="E69" s="35" t="s">
        <v>27</v>
      </c>
      <c r="F69" s="91">
        <v>46</v>
      </c>
      <c r="G69" s="78">
        <v>10</v>
      </c>
      <c r="H69" s="31">
        <v>4.4</v>
      </c>
      <c r="I69" s="97">
        <v>179.3</v>
      </c>
      <c r="J69" s="98">
        <v>150</v>
      </c>
      <c r="K69" s="31">
        <v>4.4</v>
      </c>
      <c r="L69" s="25"/>
    </row>
    <row r="70" spans="1:12" s="1" customFormat="1" ht="15.75">
      <c r="A70" s="22">
        <v>49</v>
      </c>
      <c r="B70" s="52" t="s">
        <v>38</v>
      </c>
      <c r="C70" s="52">
        <v>1</v>
      </c>
      <c r="D70" s="23" t="s">
        <v>68</v>
      </c>
      <c r="E70" s="35" t="s">
        <v>27</v>
      </c>
      <c r="F70" s="91">
        <v>52</v>
      </c>
      <c r="G70" s="78">
        <v>12</v>
      </c>
      <c r="H70" s="31">
        <v>10.6</v>
      </c>
      <c r="I70" s="97">
        <v>97.5</v>
      </c>
      <c r="J70" s="98">
        <v>82</v>
      </c>
      <c r="K70" s="31">
        <v>10.6</v>
      </c>
      <c r="L70" s="25"/>
    </row>
    <row r="71" spans="1:12" s="1" customFormat="1" ht="15.75">
      <c r="A71" s="22">
        <v>50</v>
      </c>
      <c r="B71" s="52" t="s">
        <v>34</v>
      </c>
      <c r="C71" s="52">
        <v>1</v>
      </c>
      <c r="D71" s="23" t="s">
        <v>68</v>
      </c>
      <c r="E71" s="86" t="s">
        <v>74</v>
      </c>
      <c r="F71" s="91">
        <v>16</v>
      </c>
      <c r="G71" s="78">
        <v>17</v>
      </c>
      <c r="H71" s="31">
        <v>19.1</v>
      </c>
      <c r="I71" s="97">
        <v>358.4</v>
      </c>
      <c r="J71" s="98">
        <v>301</v>
      </c>
      <c r="K71" s="31">
        <v>19.1</v>
      </c>
      <c r="L71" s="25"/>
    </row>
    <row r="72" spans="1:12" s="1" customFormat="1" ht="15.75">
      <c r="A72" s="22">
        <v>51</v>
      </c>
      <c r="B72" s="52" t="s">
        <v>34</v>
      </c>
      <c r="C72" s="52">
        <v>1</v>
      </c>
      <c r="D72" s="23" t="s">
        <v>68</v>
      </c>
      <c r="E72" s="86" t="s">
        <v>74</v>
      </c>
      <c r="F72" s="91">
        <v>59</v>
      </c>
      <c r="G72" s="78">
        <v>14</v>
      </c>
      <c r="H72" s="31">
        <v>10.7</v>
      </c>
      <c r="I72" s="97">
        <v>236</v>
      </c>
      <c r="J72" s="98">
        <v>201</v>
      </c>
      <c r="K72" s="31">
        <v>10.7</v>
      </c>
      <c r="L72" s="25"/>
    </row>
    <row r="73" spans="1:12" s="1" customFormat="1" ht="15.75">
      <c r="A73" s="22">
        <v>52</v>
      </c>
      <c r="B73" s="52" t="s">
        <v>34</v>
      </c>
      <c r="C73" s="52">
        <v>1</v>
      </c>
      <c r="D73" s="23" t="s">
        <v>68</v>
      </c>
      <c r="E73" s="86" t="s">
        <v>74</v>
      </c>
      <c r="F73" s="91">
        <v>90</v>
      </c>
      <c r="G73" s="78">
        <v>24</v>
      </c>
      <c r="H73" s="31">
        <v>9</v>
      </c>
      <c r="I73" s="97">
        <v>189</v>
      </c>
      <c r="J73" s="98">
        <v>161</v>
      </c>
      <c r="K73" s="31">
        <v>9</v>
      </c>
      <c r="L73" s="25"/>
    </row>
    <row r="74" spans="1:12" s="1" customFormat="1" ht="15.75">
      <c r="A74" s="22">
        <v>53</v>
      </c>
      <c r="B74" s="35" t="s">
        <v>25</v>
      </c>
      <c r="C74" s="52">
        <v>1</v>
      </c>
      <c r="D74" s="23" t="s">
        <v>68</v>
      </c>
      <c r="E74" s="35" t="s">
        <v>27</v>
      </c>
      <c r="F74" s="91">
        <v>1</v>
      </c>
      <c r="G74" s="78">
        <v>2</v>
      </c>
      <c r="H74" s="31">
        <v>14.3</v>
      </c>
      <c r="I74" s="97">
        <v>146.2</v>
      </c>
      <c r="J74" s="98">
        <v>121</v>
      </c>
      <c r="K74" s="31">
        <v>14.3</v>
      </c>
      <c r="L74" s="25"/>
    </row>
    <row r="75" spans="1:12" s="1" customFormat="1" ht="15.75">
      <c r="A75" s="22">
        <v>54</v>
      </c>
      <c r="B75" s="35" t="s">
        <v>25</v>
      </c>
      <c r="C75" s="52">
        <v>1</v>
      </c>
      <c r="D75" s="23" t="s">
        <v>68</v>
      </c>
      <c r="E75" s="35" t="s">
        <v>27</v>
      </c>
      <c r="F75" s="91">
        <v>1</v>
      </c>
      <c r="G75" s="78">
        <v>13</v>
      </c>
      <c r="H75" s="31">
        <v>7</v>
      </c>
      <c r="I75" s="97">
        <v>114</v>
      </c>
      <c r="J75" s="98">
        <v>95</v>
      </c>
      <c r="K75" s="31">
        <v>7</v>
      </c>
      <c r="L75" s="25"/>
    </row>
    <row r="76" spans="1:12" s="1" customFormat="1" ht="15.75">
      <c r="A76" s="22">
        <v>55</v>
      </c>
      <c r="B76" s="35" t="s">
        <v>25</v>
      </c>
      <c r="C76" s="52">
        <v>1</v>
      </c>
      <c r="D76" s="23" t="s">
        <v>68</v>
      </c>
      <c r="E76" s="35" t="s">
        <v>27</v>
      </c>
      <c r="F76" s="91">
        <v>9</v>
      </c>
      <c r="G76" s="78">
        <v>11</v>
      </c>
      <c r="H76" s="31">
        <v>8.6</v>
      </c>
      <c r="I76" s="97">
        <v>95.3</v>
      </c>
      <c r="J76" s="98">
        <v>81</v>
      </c>
      <c r="K76" s="31">
        <v>8.6</v>
      </c>
      <c r="L76" s="25"/>
    </row>
    <row r="77" spans="1:12" s="1" customFormat="1" ht="15.75">
      <c r="A77" s="22">
        <v>56</v>
      </c>
      <c r="B77" s="35" t="s">
        <v>25</v>
      </c>
      <c r="C77" s="52">
        <v>1</v>
      </c>
      <c r="D77" s="23" t="s">
        <v>68</v>
      </c>
      <c r="E77" s="35" t="s">
        <v>27</v>
      </c>
      <c r="F77" s="91">
        <v>44</v>
      </c>
      <c r="G77" s="78">
        <v>10</v>
      </c>
      <c r="H77" s="31">
        <v>10.4</v>
      </c>
      <c r="I77" s="97">
        <v>563.6</v>
      </c>
      <c r="J77" s="98">
        <v>518</v>
      </c>
      <c r="K77" s="31">
        <v>10.4</v>
      </c>
      <c r="L77" s="25"/>
    </row>
    <row r="78" spans="1:12" s="1" customFormat="1" ht="15.75">
      <c r="A78" s="22">
        <v>57</v>
      </c>
      <c r="B78" s="35" t="s">
        <v>25</v>
      </c>
      <c r="C78" s="52">
        <v>1</v>
      </c>
      <c r="D78" s="23" t="s">
        <v>68</v>
      </c>
      <c r="E78" s="86" t="s">
        <v>74</v>
      </c>
      <c r="F78" s="91">
        <v>45</v>
      </c>
      <c r="G78" s="78">
        <v>23</v>
      </c>
      <c r="H78" s="31">
        <v>3.1</v>
      </c>
      <c r="I78" s="98">
        <v>54.3</v>
      </c>
      <c r="J78" s="98">
        <v>46</v>
      </c>
      <c r="K78" s="31">
        <v>3.1</v>
      </c>
      <c r="L78" s="25"/>
    </row>
    <row r="79" spans="1:12" s="1" customFormat="1" ht="15.75">
      <c r="A79" s="22"/>
      <c r="B79" s="25" t="s">
        <v>28</v>
      </c>
      <c r="C79" s="25"/>
      <c r="D79" s="25" t="s">
        <v>30</v>
      </c>
      <c r="E79" s="25"/>
      <c r="F79" s="27"/>
      <c r="G79" s="28"/>
      <c r="H79" s="102">
        <f>SUM(H28:H78)</f>
        <v>329.2</v>
      </c>
      <c r="I79" s="33">
        <f>SUM(I28:I78)</f>
        <v>7021.3</v>
      </c>
      <c r="J79" s="33">
        <f>SUM(J28:J78)</f>
        <v>6001</v>
      </c>
      <c r="K79" s="102">
        <f>SUM(K28:K78)</f>
        <v>329.2</v>
      </c>
      <c r="L79" s="25"/>
    </row>
    <row r="80" spans="1:12" ht="15.75" customHeight="1">
      <c r="A80" s="22">
        <v>58</v>
      </c>
      <c r="B80" s="52" t="s">
        <v>37</v>
      </c>
      <c r="C80" s="52">
        <v>1</v>
      </c>
      <c r="D80" s="52" t="s">
        <v>33</v>
      </c>
      <c r="E80" s="53" t="s">
        <v>32</v>
      </c>
      <c r="F80" s="91">
        <v>6</v>
      </c>
      <c r="G80" s="78">
        <v>3</v>
      </c>
      <c r="H80" s="31">
        <v>1.4</v>
      </c>
      <c r="I80" s="54">
        <v>72</v>
      </c>
      <c r="J80" s="98">
        <v>62</v>
      </c>
      <c r="K80" s="53"/>
      <c r="L80" s="56">
        <v>1.4</v>
      </c>
    </row>
    <row r="81" spans="1:12" ht="15.75" customHeight="1">
      <c r="A81" s="55">
        <v>59</v>
      </c>
      <c r="B81" s="35" t="s">
        <v>44</v>
      </c>
      <c r="C81" s="52">
        <v>1</v>
      </c>
      <c r="D81" s="52" t="s">
        <v>33</v>
      </c>
      <c r="E81" s="35" t="s">
        <v>27</v>
      </c>
      <c r="F81" s="91">
        <v>31</v>
      </c>
      <c r="G81" s="78">
        <v>24</v>
      </c>
      <c r="H81" s="31">
        <v>15</v>
      </c>
      <c r="I81" s="31">
        <v>68</v>
      </c>
      <c r="J81" s="98">
        <v>52</v>
      </c>
      <c r="K81" s="53"/>
      <c r="L81" s="34">
        <v>15</v>
      </c>
    </row>
    <row r="82" spans="1:12" ht="15.75" customHeight="1">
      <c r="A82" s="55">
        <v>60</v>
      </c>
      <c r="B82" s="35" t="s">
        <v>44</v>
      </c>
      <c r="C82" s="52">
        <v>1</v>
      </c>
      <c r="D82" s="52" t="s">
        <v>33</v>
      </c>
      <c r="E82" s="35" t="s">
        <v>27</v>
      </c>
      <c r="F82" s="91">
        <v>31</v>
      </c>
      <c r="G82" s="78">
        <v>25</v>
      </c>
      <c r="H82" s="31">
        <v>2.1</v>
      </c>
      <c r="I82" s="31">
        <v>31</v>
      </c>
      <c r="J82" s="98">
        <v>25</v>
      </c>
      <c r="K82" s="53"/>
      <c r="L82" s="34">
        <v>2.1</v>
      </c>
    </row>
    <row r="83" spans="1:12" s="1" customFormat="1" ht="14.25">
      <c r="A83" s="55">
        <v>61</v>
      </c>
      <c r="B83" s="35" t="s">
        <v>25</v>
      </c>
      <c r="C83" s="52">
        <v>1</v>
      </c>
      <c r="D83" s="52" t="s">
        <v>33</v>
      </c>
      <c r="E83" s="53" t="s">
        <v>31</v>
      </c>
      <c r="F83" s="91">
        <v>12</v>
      </c>
      <c r="G83" s="78">
        <v>34</v>
      </c>
      <c r="H83" s="31">
        <v>6.2</v>
      </c>
      <c r="I83" s="98">
        <v>93.6</v>
      </c>
      <c r="J83" s="31">
        <v>82</v>
      </c>
      <c r="K83" s="53"/>
      <c r="L83" s="34">
        <v>6.2</v>
      </c>
    </row>
    <row r="84" spans="1:12" ht="15" customHeight="1">
      <c r="A84" s="55">
        <v>62</v>
      </c>
      <c r="B84" s="35" t="s">
        <v>25</v>
      </c>
      <c r="C84" s="52">
        <v>1</v>
      </c>
      <c r="D84" s="52" t="s">
        <v>33</v>
      </c>
      <c r="E84" s="53" t="s">
        <v>31</v>
      </c>
      <c r="F84" s="91">
        <v>13</v>
      </c>
      <c r="G84" s="78">
        <v>11</v>
      </c>
      <c r="H84" s="31">
        <v>4.4</v>
      </c>
      <c r="I84" s="98">
        <v>61.5</v>
      </c>
      <c r="J84" s="98">
        <v>55</v>
      </c>
      <c r="K84" s="57"/>
      <c r="L84" s="34">
        <v>4.4</v>
      </c>
    </row>
    <row r="85" spans="1:12" ht="14.25" customHeight="1">
      <c r="A85" s="55">
        <v>63</v>
      </c>
      <c r="B85" s="35" t="s">
        <v>25</v>
      </c>
      <c r="C85" s="52">
        <v>1</v>
      </c>
      <c r="D85" s="52" t="s">
        <v>33</v>
      </c>
      <c r="E85" s="53" t="s">
        <v>31</v>
      </c>
      <c r="F85" s="91">
        <v>13</v>
      </c>
      <c r="G85" s="78">
        <v>13</v>
      </c>
      <c r="H85" s="31">
        <v>2.9</v>
      </c>
      <c r="I85" s="98">
        <v>63.4</v>
      </c>
      <c r="J85" s="98">
        <v>55</v>
      </c>
      <c r="K85" s="57"/>
      <c r="L85" s="34">
        <v>2.9</v>
      </c>
    </row>
    <row r="86" spans="1:12" ht="14.25" customHeight="1">
      <c r="A86" s="55">
        <v>64</v>
      </c>
      <c r="B86" s="35" t="s">
        <v>25</v>
      </c>
      <c r="C86" s="52">
        <v>1</v>
      </c>
      <c r="D86" s="52" t="s">
        <v>33</v>
      </c>
      <c r="E86" s="53" t="s">
        <v>31</v>
      </c>
      <c r="F86" s="91">
        <v>14</v>
      </c>
      <c r="G86" s="78">
        <v>24</v>
      </c>
      <c r="H86" s="31">
        <v>7.4</v>
      </c>
      <c r="I86" s="98">
        <v>104</v>
      </c>
      <c r="J86" s="98">
        <v>91</v>
      </c>
      <c r="K86" s="57"/>
      <c r="L86" s="34">
        <v>7.4</v>
      </c>
    </row>
    <row r="87" spans="1:12" s="1" customFormat="1" ht="15">
      <c r="A87" s="55"/>
      <c r="B87" s="58" t="s">
        <v>28</v>
      </c>
      <c r="C87" s="58">
        <v>1</v>
      </c>
      <c r="D87" s="58" t="s">
        <v>33</v>
      </c>
      <c r="E87" s="58"/>
      <c r="F87" s="59"/>
      <c r="G87" s="60"/>
      <c r="H87" s="61">
        <f>SUM(H80:H86)</f>
        <v>39.4</v>
      </c>
      <c r="I87" s="62">
        <f>SUM(I80:I86)</f>
        <v>493.5</v>
      </c>
      <c r="J87" s="62">
        <f>SUM(J80:J86)</f>
        <v>422</v>
      </c>
      <c r="K87" s="61"/>
      <c r="L87" s="58">
        <f>SUM(L80:L86)</f>
        <v>39.4</v>
      </c>
    </row>
    <row r="88" spans="1:12" ht="15.75" customHeight="1">
      <c r="A88" s="55">
        <v>65</v>
      </c>
      <c r="B88" s="52" t="s">
        <v>34</v>
      </c>
      <c r="C88" s="52">
        <v>1</v>
      </c>
      <c r="D88" s="52" t="s">
        <v>35</v>
      </c>
      <c r="E88" s="53" t="s">
        <v>31</v>
      </c>
      <c r="F88" s="31">
        <v>16</v>
      </c>
      <c r="G88" s="31">
        <v>16.3</v>
      </c>
      <c r="H88" s="31">
        <v>1</v>
      </c>
      <c r="I88" s="31">
        <v>136</v>
      </c>
      <c r="J88" s="31">
        <v>117</v>
      </c>
      <c r="K88" s="31"/>
      <c r="L88" s="34">
        <v>1</v>
      </c>
    </row>
    <row r="89" spans="1:12" ht="15.75" customHeight="1">
      <c r="A89" s="55">
        <v>66</v>
      </c>
      <c r="B89" s="52" t="s">
        <v>34</v>
      </c>
      <c r="C89" s="52">
        <v>1</v>
      </c>
      <c r="D89" s="52" t="s">
        <v>35</v>
      </c>
      <c r="E89" s="53" t="s">
        <v>31</v>
      </c>
      <c r="F89" s="31">
        <v>23</v>
      </c>
      <c r="G89" s="76" t="s">
        <v>75</v>
      </c>
      <c r="H89" s="31">
        <v>1</v>
      </c>
      <c r="I89" s="31">
        <v>86</v>
      </c>
      <c r="J89" s="31">
        <v>73</v>
      </c>
      <c r="K89" s="31"/>
      <c r="L89" s="34">
        <v>1</v>
      </c>
    </row>
    <row r="90" spans="1:12" ht="16.5" customHeight="1">
      <c r="A90" s="55">
        <v>67</v>
      </c>
      <c r="B90" s="52" t="s">
        <v>34</v>
      </c>
      <c r="C90" s="52">
        <v>1</v>
      </c>
      <c r="D90" s="52" t="s">
        <v>35</v>
      </c>
      <c r="E90" s="53" t="s">
        <v>31</v>
      </c>
      <c r="F90" s="31">
        <v>23</v>
      </c>
      <c r="G90" s="76" t="s">
        <v>76</v>
      </c>
      <c r="H90" s="31">
        <v>1</v>
      </c>
      <c r="I90" s="31">
        <v>72</v>
      </c>
      <c r="J90" s="31">
        <v>61</v>
      </c>
      <c r="K90" s="31"/>
      <c r="L90" s="34">
        <v>1</v>
      </c>
    </row>
    <row r="91" spans="1:12" ht="15.75" customHeight="1">
      <c r="A91" s="55">
        <v>68</v>
      </c>
      <c r="B91" s="52" t="s">
        <v>34</v>
      </c>
      <c r="C91" s="52">
        <v>1</v>
      </c>
      <c r="D91" s="52" t="s">
        <v>35</v>
      </c>
      <c r="E91" s="53" t="s">
        <v>31</v>
      </c>
      <c r="F91" s="31">
        <v>23</v>
      </c>
      <c r="G91" s="76" t="s">
        <v>77</v>
      </c>
      <c r="H91" s="31">
        <v>1</v>
      </c>
      <c r="I91" s="31">
        <v>72</v>
      </c>
      <c r="J91" s="31">
        <v>61</v>
      </c>
      <c r="K91" s="31"/>
      <c r="L91" s="34">
        <v>1</v>
      </c>
    </row>
    <row r="92" spans="1:12" ht="17.25" customHeight="1">
      <c r="A92" s="55">
        <v>69</v>
      </c>
      <c r="B92" s="52" t="s">
        <v>34</v>
      </c>
      <c r="C92" s="52">
        <v>1</v>
      </c>
      <c r="D92" s="52" t="s">
        <v>35</v>
      </c>
      <c r="E92" s="53" t="s">
        <v>31</v>
      </c>
      <c r="F92" s="31">
        <v>23</v>
      </c>
      <c r="G92" s="76" t="s">
        <v>78</v>
      </c>
      <c r="H92" s="31">
        <v>1</v>
      </c>
      <c r="I92" s="31">
        <v>70</v>
      </c>
      <c r="J92" s="31">
        <v>59</v>
      </c>
      <c r="K92" s="31"/>
      <c r="L92" s="34">
        <v>1</v>
      </c>
    </row>
    <row r="93" spans="1:12" ht="14.25">
      <c r="A93" s="55">
        <v>70</v>
      </c>
      <c r="B93" s="52" t="s">
        <v>34</v>
      </c>
      <c r="C93" s="52">
        <v>1</v>
      </c>
      <c r="D93" s="52" t="s">
        <v>35</v>
      </c>
      <c r="E93" s="53" t="s">
        <v>31</v>
      </c>
      <c r="F93" s="31">
        <v>23</v>
      </c>
      <c r="G93" s="76" t="s">
        <v>79</v>
      </c>
      <c r="H93" s="31">
        <v>0.3</v>
      </c>
      <c r="I93" s="31">
        <v>19</v>
      </c>
      <c r="J93" s="31">
        <v>16</v>
      </c>
      <c r="K93" s="31"/>
      <c r="L93" s="34">
        <v>0.3</v>
      </c>
    </row>
    <row r="94" spans="1:12" ht="14.25">
      <c r="A94" s="55">
        <v>71</v>
      </c>
      <c r="B94" s="52" t="s">
        <v>34</v>
      </c>
      <c r="C94" s="52">
        <v>1</v>
      </c>
      <c r="D94" s="52" t="s">
        <v>35</v>
      </c>
      <c r="E94" s="53" t="s">
        <v>31</v>
      </c>
      <c r="F94" s="31">
        <v>23</v>
      </c>
      <c r="G94" s="76" t="s">
        <v>80</v>
      </c>
      <c r="H94" s="31">
        <v>0.4</v>
      </c>
      <c r="I94" s="31">
        <v>25</v>
      </c>
      <c r="J94" s="31">
        <v>21</v>
      </c>
      <c r="K94" s="31"/>
      <c r="L94" s="34">
        <v>0.4</v>
      </c>
    </row>
    <row r="95" spans="1:12" ht="14.25">
      <c r="A95" s="55">
        <v>72</v>
      </c>
      <c r="B95" s="52" t="s">
        <v>34</v>
      </c>
      <c r="C95" s="52">
        <v>1</v>
      </c>
      <c r="D95" s="52" t="s">
        <v>35</v>
      </c>
      <c r="E95" s="53" t="s">
        <v>31</v>
      </c>
      <c r="F95" s="31">
        <v>23</v>
      </c>
      <c r="G95" s="76" t="s">
        <v>81</v>
      </c>
      <c r="H95" s="31">
        <v>0.2</v>
      </c>
      <c r="I95" s="31">
        <v>18</v>
      </c>
      <c r="J95" s="31">
        <v>15</v>
      </c>
      <c r="K95" s="31"/>
      <c r="L95" s="34">
        <v>0.2</v>
      </c>
    </row>
    <row r="96" spans="1:12" ht="14.25">
      <c r="A96" s="55">
        <v>73</v>
      </c>
      <c r="B96" s="52" t="s">
        <v>34</v>
      </c>
      <c r="C96" s="52">
        <v>1</v>
      </c>
      <c r="D96" s="52" t="s">
        <v>35</v>
      </c>
      <c r="E96" s="53" t="s">
        <v>31</v>
      </c>
      <c r="F96" s="31">
        <v>24</v>
      </c>
      <c r="G96" s="76" t="s">
        <v>82</v>
      </c>
      <c r="H96" s="31">
        <v>0.8</v>
      </c>
      <c r="I96" s="31">
        <v>105</v>
      </c>
      <c r="J96" s="31">
        <v>88</v>
      </c>
      <c r="K96" s="31"/>
      <c r="L96" s="34">
        <v>0.8</v>
      </c>
    </row>
    <row r="97" spans="1:12" ht="14.25">
      <c r="A97" s="55">
        <v>74</v>
      </c>
      <c r="B97" s="52" t="s">
        <v>34</v>
      </c>
      <c r="C97" s="52">
        <v>1</v>
      </c>
      <c r="D97" s="52" t="s">
        <v>35</v>
      </c>
      <c r="E97" s="53" t="s">
        <v>31</v>
      </c>
      <c r="F97" s="31">
        <v>24</v>
      </c>
      <c r="G97" s="76" t="s">
        <v>83</v>
      </c>
      <c r="H97" s="31">
        <v>0.8</v>
      </c>
      <c r="I97" s="31">
        <v>89</v>
      </c>
      <c r="J97" s="31">
        <v>74</v>
      </c>
      <c r="K97" s="31"/>
      <c r="L97" s="34">
        <v>0.8</v>
      </c>
    </row>
    <row r="98" spans="1:12" s="1" customFormat="1" ht="15">
      <c r="A98" s="55"/>
      <c r="B98" s="58" t="s">
        <v>28</v>
      </c>
      <c r="C98" s="58"/>
      <c r="D98" s="58" t="s">
        <v>35</v>
      </c>
      <c r="E98" s="58"/>
      <c r="F98" s="59"/>
      <c r="G98" s="60"/>
      <c r="H98" s="58">
        <f>SUM(H88:H97)</f>
        <v>7.5</v>
      </c>
      <c r="I98" s="63">
        <f>SUM(I88:I97)</f>
        <v>692</v>
      </c>
      <c r="J98" s="58">
        <f>SUM(J88:J97)</f>
        <v>585</v>
      </c>
      <c r="K98" s="64"/>
      <c r="L98" s="58">
        <f>SUM(L88:L97)</f>
        <v>7.5</v>
      </c>
    </row>
    <row r="99" spans="1:12" ht="14.25" customHeight="1">
      <c r="A99" s="55">
        <v>75</v>
      </c>
      <c r="B99" s="52" t="s">
        <v>37</v>
      </c>
      <c r="C99" s="52">
        <v>1</v>
      </c>
      <c r="D99" s="52" t="s">
        <v>36</v>
      </c>
      <c r="E99" s="53" t="s">
        <v>32</v>
      </c>
      <c r="F99" s="91">
        <v>3</v>
      </c>
      <c r="G99" s="78" t="s">
        <v>47</v>
      </c>
      <c r="H99" s="31">
        <v>1.6</v>
      </c>
      <c r="I99" s="97">
        <v>372.4</v>
      </c>
      <c r="J99" s="98">
        <v>326</v>
      </c>
      <c r="K99" s="31">
        <v>1.6</v>
      </c>
      <c r="L99" s="56"/>
    </row>
    <row r="100" spans="1:12" ht="15.75" customHeight="1">
      <c r="A100" s="55">
        <v>76</v>
      </c>
      <c r="B100" s="52" t="s">
        <v>37</v>
      </c>
      <c r="C100" s="52">
        <v>1</v>
      </c>
      <c r="D100" s="52" t="s">
        <v>36</v>
      </c>
      <c r="E100" s="53" t="s">
        <v>32</v>
      </c>
      <c r="F100" s="88">
        <v>15</v>
      </c>
      <c r="G100" s="89">
        <v>18.2</v>
      </c>
      <c r="H100" s="87">
        <v>1.6</v>
      </c>
      <c r="I100" s="90">
        <v>147.4</v>
      </c>
      <c r="J100" s="90">
        <v>127</v>
      </c>
      <c r="K100" s="87">
        <v>1.6</v>
      </c>
      <c r="L100" s="56"/>
    </row>
    <row r="101" spans="1:12" ht="15.75" customHeight="1">
      <c r="A101" s="55">
        <v>77</v>
      </c>
      <c r="B101" s="52" t="s">
        <v>37</v>
      </c>
      <c r="C101" s="52">
        <v>1</v>
      </c>
      <c r="D101" s="52" t="s">
        <v>36</v>
      </c>
      <c r="E101" s="53" t="s">
        <v>32</v>
      </c>
      <c r="F101" s="88">
        <v>15</v>
      </c>
      <c r="G101" s="89">
        <v>18.3</v>
      </c>
      <c r="H101" s="87">
        <v>1.5</v>
      </c>
      <c r="I101" s="90">
        <v>183.5</v>
      </c>
      <c r="J101" s="90">
        <v>144</v>
      </c>
      <c r="K101" s="87">
        <v>1.5</v>
      </c>
      <c r="L101" s="56"/>
    </row>
    <row r="102" spans="1:12" ht="15.75" customHeight="1">
      <c r="A102" s="55">
        <v>78</v>
      </c>
      <c r="B102" s="52" t="s">
        <v>37</v>
      </c>
      <c r="C102" s="52">
        <v>1</v>
      </c>
      <c r="D102" s="52" t="s">
        <v>36</v>
      </c>
      <c r="E102" s="53" t="s">
        <v>32</v>
      </c>
      <c r="F102" s="88">
        <v>15</v>
      </c>
      <c r="G102" s="89">
        <v>18.4</v>
      </c>
      <c r="H102" s="87">
        <v>1.6</v>
      </c>
      <c r="I102" s="90">
        <v>150.2</v>
      </c>
      <c r="J102" s="90">
        <v>130</v>
      </c>
      <c r="K102" s="87">
        <v>1.6</v>
      </c>
      <c r="L102" s="56"/>
    </row>
    <row r="103" spans="1:12" ht="15.75" customHeight="1">
      <c r="A103" s="55">
        <v>79</v>
      </c>
      <c r="B103" s="52" t="s">
        <v>37</v>
      </c>
      <c r="C103" s="52">
        <v>1</v>
      </c>
      <c r="D103" s="52" t="s">
        <v>36</v>
      </c>
      <c r="E103" s="53" t="s">
        <v>32</v>
      </c>
      <c r="F103" s="88">
        <v>15</v>
      </c>
      <c r="G103" s="89">
        <v>18.5</v>
      </c>
      <c r="H103" s="87">
        <v>1.6</v>
      </c>
      <c r="I103" s="90">
        <v>244.8</v>
      </c>
      <c r="J103" s="90">
        <v>211</v>
      </c>
      <c r="K103" s="87">
        <v>1.6</v>
      </c>
      <c r="L103" s="56"/>
    </row>
    <row r="104" spans="1:12" ht="15.75" customHeight="1">
      <c r="A104" s="55">
        <v>80</v>
      </c>
      <c r="B104" s="35" t="s">
        <v>44</v>
      </c>
      <c r="C104" s="52">
        <v>1</v>
      </c>
      <c r="D104" s="52" t="s">
        <v>36</v>
      </c>
      <c r="E104" s="53" t="s">
        <v>32</v>
      </c>
      <c r="F104" s="84">
        <v>30</v>
      </c>
      <c r="G104" s="94" t="s">
        <v>69</v>
      </c>
      <c r="H104" s="93">
        <v>0.7</v>
      </c>
      <c r="I104" s="97">
        <v>46</v>
      </c>
      <c r="J104" s="93">
        <v>40</v>
      </c>
      <c r="K104" s="93">
        <v>0.7</v>
      </c>
      <c r="L104" s="56"/>
    </row>
    <row r="105" spans="1:12" ht="15.75" customHeight="1">
      <c r="A105" s="55">
        <v>81</v>
      </c>
      <c r="B105" s="35" t="s">
        <v>44</v>
      </c>
      <c r="C105" s="52">
        <v>1</v>
      </c>
      <c r="D105" s="52" t="s">
        <v>36</v>
      </c>
      <c r="E105" s="53" t="s">
        <v>32</v>
      </c>
      <c r="F105" s="84">
        <v>30</v>
      </c>
      <c r="G105" s="94" t="s">
        <v>70</v>
      </c>
      <c r="H105" s="93">
        <v>2.5</v>
      </c>
      <c r="I105" s="97">
        <v>167.1</v>
      </c>
      <c r="J105" s="93">
        <v>145</v>
      </c>
      <c r="K105" s="93">
        <v>2.5</v>
      </c>
      <c r="L105" s="56"/>
    </row>
    <row r="106" spans="1:12" ht="15.75" customHeight="1">
      <c r="A106" s="55">
        <v>82</v>
      </c>
      <c r="B106" s="35" t="s">
        <v>44</v>
      </c>
      <c r="C106" s="52">
        <v>1</v>
      </c>
      <c r="D106" s="52" t="s">
        <v>36</v>
      </c>
      <c r="E106" s="53" t="s">
        <v>32</v>
      </c>
      <c r="F106" s="84">
        <v>30</v>
      </c>
      <c r="G106" s="94" t="s">
        <v>71</v>
      </c>
      <c r="H106" s="93">
        <v>1.5</v>
      </c>
      <c r="I106" s="97">
        <v>100.2</v>
      </c>
      <c r="J106" s="93">
        <v>87</v>
      </c>
      <c r="K106" s="93">
        <v>1.5</v>
      </c>
      <c r="L106" s="56"/>
    </row>
    <row r="107" spans="1:12" ht="15.75" customHeight="1">
      <c r="A107" s="55">
        <v>83</v>
      </c>
      <c r="B107" s="35" t="s">
        <v>25</v>
      </c>
      <c r="C107" s="52">
        <v>1</v>
      </c>
      <c r="D107" s="52" t="s">
        <v>36</v>
      </c>
      <c r="E107" s="53" t="s">
        <v>32</v>
      </c>
      <c r="F107" s="91">
        <v>12</v>
      </c>
      <c r="G107" s="77" t="s">
        <v>67</v>
      </c>
      <c r="H107" s="31">
        <v>0.5</v>
      </c>
      <c r="I107" s="98">
        <v>72.2</v>
      </c>
      <c r="J107" s="31">
        <v>61</v>
      </c>
      <c r="K107" s="31">
        <v>0.5</v>
      </c>
      <c r="L107" s="56"/>
    </row>
    <row r="108" spans="1:12" ht="15.75" customHeight="1">
      <c r="A108" s="55">
        <v>84</v>
      </c>
      <c r="B108" s="35" t="s">
        <v>25</v>
      </c>
      <c r="C108" s="52">
        <v>1</v>
      </c>
      <c r="D108" s="52" t="s">
        <v>36</v>
      </c>
      <c r="E108" s="53" t="s">
        <v>32</v>
      </c>
      <c r="F108" s="91">
        <v>12</v>
      </c>
      <c r="G108" s="77" t="s">
        <v>62</v>
      </c>
      <c r="H108" s="31">
        <v>2.4</v>
      </c>
      <c r="I108" s="98">
        <v>149.8</v>
      </c>
      <c r="J108" s="98">
        <v>126</v>
      </c>
      <c r="K108" s="31">
        <v>2.4</v>
      </c>
      <c r="L108" s="56"/>
    </row>
    <row r="109" spans="1:12" ht="15.75" customHeight="1">
      <c r="A109" s="55">
        <v>85</v>
      </c>
      <c r="B109" s="35" t="s">
        <v>25</v>
      </c>
      <c r="C109" s="52">
        <v>1</v>
      </c>
      <c r="D109" s="52" t="s">
        <v>36</v>
      </c>
      <c r="E109" s="53" t="s">
        <v>32</v>
      </c>
      <c r="F109" s="91">
        <v>12</v>
      </c>
      <c r="G109" s="77" t="s">
        <v>72</v>
      </c>
      <c r="H109" s="31">
        <v>2.4</v>
      </c>
      <c r="I109" s="98">
        <v>126.9</v>
      </c>
      <c r="J109" s="98">
        <v>107</v>
      </c>
      <c r="K109" s="31">
        <v>2.4</v>
      </c>
      <c r="L109" s="56"/>
    </row>
    <row r="110" spans="1:12" ht="15.75" customHeight="1">
      <c r="A110" s="55">
        <v>86</v>
      </c>
      <c r="B110" s="35" t="s">
        <v>25</v>
      </c>
      <c r="C110" s="52">
        <v>1</v>
      </c>
      <c r="D110" s="52" t="s">
        <v>36</v>
      </c>
      <c r="E110" s="53" t="s">
        <v>32</v>
      </c>
      <c r="F110" s="91">
        <v>31</v>
      </c>
      <c r="G110" s="78">
        <v>25</v>
      </c>
      <c r="H110" s="31">
        <v>0.6</v>
      </c>
      <c r="I110" s="98">
        <v>84</v>
      </c>
      <c r="J110" s="98">
        <v>73</v>
      </c>
      <c r="K110" s="31">
        <v>0.6</v>
      </c>
      <c r="L110" s="56"/>
    </row>
    <row r="111" spans="1:12" ht="15.75" customHeight="1">
      <c r="A111" s="55">
        <v>87</v>
      </c>
      <c r="B111" s="35" t="s">
        <v>25</v>
      </c>
      <c r="C111" s="52">
        <v>1</v>
      </c>
      <c r="D111" s="52" t="s">
        <v>36</v>
      </c>
      <c r="E111" s="53" t="s">
        <v>32</v>
      </c>
      <c r="F111" s="91">
        <v>33</v>
      </c>
      <c r="G111" s="77" t="s">
        <v>73</v>
      </c>
      <c r="H111" s="31">
        <v>1</v>
      </c>
      <c r="I111" s="98">
        <v>158</v>
      </c>
      <c r="J111" s="98">
        <v>123</v>
      </c>
      <c r="K111" s="31">
        <v>1</v>
      </c>
      <c r="L111" s="56"/>
    </row>
    <row r="112" spans="1:12" ht="15.75" customHeight="1">
      <c r="A112" s="55">
        <v>88</v>
      </c>
      <c r="B112" s="35" t="s">
        <v>25</v>
      </c>
      <c r="C112" s="52">
        <v>1</v>
      </c>
      <c r="D112" s="52" t="s">
        <v>36</v>
      </c>
      <c r="E112" s="53" t="s">
        <v>32</v>
      </c>
      <c r="F112" s="91">
        <v>35</v>
      </c>
      <c r="G112" s="77" t="s">
        <v>56</v>
      </c>
      <c r="H112" s="31">
        <v>2.2</v>
      </c>
      <c r="I112" s="98">
        <v>182.5</v>
      </c>
      <c r="J112" s="98">
        <v>163</v>
      </c>
      <c r="K112" s="31">
        <v>2.2</v>
      </c>
      <c r="L112" s="56"/>
    </row>
    <row r="113" spans="1:12" ht="15.75" customHeight="1">
      <c r="A113" s="55">
        <v>89</v>
      </c>
      <c r="B113" s="35" t="s">
        <v>25</v>
      </c>
      <c r="C113" s="52">
        <v>1</v>
      </c>
      <c r="D113" s="52" t="s">
        <v>36</v>
      </c>
      <c r="E113" s="53" t="s">
        <v>32</v>
      </c>
      <c r="F113" s="91">
        <v>35</v>
      </c>
      <c r="G113" s="77" t="s">
        <v>67</v>
      </c>
      <c r="H113" s="31">
        <v>1.8</v>
      </c>
      <c r="I113" s="98">
        <v>149.4</v>
      </c>
      <c r="J113" s="98">
        <v>132</v>
      </c>
      <c r="K113" s="31">
        <v>1.8</v>
      </c>
      <c r="L113" s="56"/>
    </row>
    <row r="114" spans="1:12" ht="15.75" customHeight="1">
      <c r="A114" s="55">
        <v>90</v>
      </c>
      <c r="B114" s="35" t="s">
        <v>25</v>
      </c>
      <c r="C114" s="52">
        <v>1</v>
      </c>
      <c r="D114" s="52" t="s">
        <v>36</v>
      </c>
      <c r="E114" s="53" t="s">
        <v>32</v>
      </c>
      <c r="F114" s="91">
        <v>37</v>
      </c>
      <c r="G114" s="77" t="s">
        <v>50</v>
      </c>
      <c r="H114" s="31">
        <v>0.7</v>
      </c>
      <c r="I114" s="98">
        <v>164</v>
      </c>
      <c r="J114" s="98">
        <v>141</v>
      </c>
      <c r="K114" s="31">
        <v>0.7</v>
      </c>
      <c r="L114" s="56"/>
    </row>
    <row r="115" spans="1:12" ht="15.75" customHeight="1">
      <c r="A115" s="55">
        <v>91</v>
      </c>
      <c r="B115" s="35" t="s">
        <v>25</v>
      </c>
      <c r="C115" s="52">
        <v>1</v>
      </c>
      <c r="D115" s="52" t="s">
        <v>36</v>
      </c>
      <c r="E115" s="53" t="s">
        <v>32</v>
      </c>
      <c r="F115" s="91">
        <v>37</v>
      </c>
      <c r="G115" s="77" t="s">
        <v>61</v>
      </c>
      <c r="H115" s="31">
        <v>0.7</v>
      </c>
      <c r="I115" s="98">
        <v>133.3</v>
      </c>
      <c r="J115" s="98">
        <v>115</v>
      </c>
      <c r="K115" s="31">
        <v>0.7</v>
      </c>
      <c r="L115" s="56"/>
    </row>
    <row r="116" spans="1:12" ht="15.75" customHeight="1">
      <c r="A116" s="55">
        <v>92</v>
      </c>
      <c r="B116" s="35" t="s">
        <v>25</v>
      </c>
      <c r="C116" s="52">
        <v>1</v>
      </c>
      <c r="D116" s="52" t="s">
        <v>36</v>
      </c>
      <c r="E116" s="53" t="s">
        <v>32</v>
      </c>
      <c r="F116" s="91">
        <v>38</v>
      </c>
      <c r="G116" s="78">
        <v>1</v>
      </c>
      <c r="H116" s="31">
        <v>0.5</v>
      </c>
      <c r="I116" s="98">
        <v>152.3</v>
      </c>
      <c r="J116" s="98">
        <v>130</v>
      </c>
      <c r="K116" s="31">
        <v>0.5</v>
      </c>
      <c r="L116" s="56"/>
    </row>
    <row r="117" spans="1:12" ht="15.75" customHeight="1">
      <c r="A117" s="55">
        <v>93</v>
      </c>
      <c r="B117" s="35" t="s">
        <v>25</v>
      </c>
      <c r="C117" s="52">
        <v>1</v>
      </c>
      <c r="D117" s="52" t="s">
        <v>36</v>
      </c>
      <c r="E117" s="53" t="s">
        <v>32</v>
      </c>
      <c r="F117" s="91">
        <v>38</v>
      </c>
      <c r="G117" s="77" t="s">
        <v>73</v>
      </c>
      <c r="H117" s="31">
        <v>1.2</v>
      </c>
      <c r="I117" s="98">
        <v>148.2</v>
      </c>
      <c r="J117" s="98">
        <v>124</v>
      </c>
      <c r="K117" s="31">
        <v>1.2</v>
      </c>
      <c r="L117" s="56"/>
    </row>
    <row r="118" spans="1:12" s="1" customFormat="1" ht="15">
      <c r="A118" s="51"/>
      <c r="B118" s="58" t="s">
        <v>28</v>
      </c>
      <c r="C118" s="58"/>
      <c r="D118" s="58" t="s">
        <v>36</v>
      </c>
      <c r="E118" s="58"/>
      <c r="F118" s="59"/>
      <c r="G118" s="60"/>
      <c r="H118" s="58">
        <f>SUM(H99:H117)</f>
        <v>26.599999999999998</v>
      </c>
      <c r="I118" s="63">
        <f>SUM(I99:I117)</f>
        <v>2932.2000000000003</v>
      </c>
      <c r="J118" s="63">
        <f>SUM(J99:J117)</f>
        <v>2505</v>
      </c>
      <c r="K118" s="58">
        <f>SUM(K99:K117)</f>
        <v>26.599999999999998</v>
      </c>
      <c r="L118" s="58"/>
    </row>
    <row r="119" spans="1:12" s="1" customFormat="1" ht="15">
      <c r="A119" s="55">
        <v>94</v>
      </c>
      <c r="B119" s="35" t="s">
        <v>44</v>
      </c>
      <c r="C119" s="52">
        <v>1</v>
      </c>
      <c r="D119" s="52" t="s">
        <v>59</v>
      </c>
      <c r="E119" s="53" t="s">
        <v>31</v>
      </c>
      <c r="F119" s="57">
        <v>10</v>
      </c>
      <c r="G119" s="57">
        <v>38</v>
      </c>
      <c r="H119" s="57">
        <v>0.4</v>
      </c>
      <c r="I119" s="57">
        <v>87</v>
      </c>
      <c r="J119" s="52">
        <v>70</v>
      </c>
      <c r="K119" s="57">
        <v>0.4</v>
      </c>
      <c r="L119" s="58"/>
    </row>
    <row r="120" spans="1:12" s="1" customFormat="1" ht="15">
      <c r="A120" s="55">
        <v>95</v>
      </c>
      <c r="B120" s="35" t="s">
        <v>44</v>
      </c>
      <c r="C120" s="52">
        <v>1</v>
      </c>
      <c r="D120" s="52" t="s">
        <v>59</v>
      </c>
      <c r="E120" s="35" t="s">
        <v>27</v>
      </c>
      <c r="F120" s="65">
        <v>10</v>
      </c>
      <c r="G120" s="65">
        <v>39</v>
      </c>
      <c r="H120" s="65">
        <v>0.5</v>
      </c>
      <c r="I120" s="65">
        <v>103</v>
      </c>
      <c r="J120" s="121">
        <v>99</v>
      </c>
      <c r="K120" s="65">
        <v>0.5</v>
      </c>
      <c r="L120" s="58"/>
    </row>
    <row r="121" spans="1:12" s="1" customFormat="1" ht="15">
      <c r="A121" s="55"/>
      <c r="B121" s="58" t="s">
        <v>28</v>
      </c>
      <c r="C121" s="58"/>
      <c r="D121" s="58"/>
      <c r="E121" s="58"/>
      <c r="F121" s="59"/>
      <c r="G121" s="60"/>
      <c r="H121" s="58">
        <f>H119+H120</f>
        <v>0.9</v>
      </c>
      <c r="I121" s="63">
        <f>I119+I120</f>
        <v>190</v>
      </c>
      <c r="J121" s="58">
        <f>J119+J120</f>
        <v>169</v>
      </c>
      <c r="K121" s="64">
        <f>K119+K120</f>
        <v>0.9</v>
      </c>
      <c r="L121" s="58">
        <f>L119+L120</f>
        <v>0</v>
      </c>
    </row>
    <row r="122" spans="1:12" s="1" customFormat="1" ht="15">
      <c r="A122" s="55"/>
      <c r="B122" s="58" t="s">
        <v>18</v>
      </c>
      <c r="C122" s="58"/>
      <c r="D122" s="58"/>
      <c r="E122" s="58"/>
      <c r="F122" s="59"/>
      <c r="G122" s="60"/>
      <c r="H122" s="58"/>
      <c r="I122" s="63"/>
      <c r="J122" s="58"/>
      <c r="K122" s="64"/>
      <c r="L122" s="58"/>
    </row>
    <row r="123" spans="1:12" ht="14.25">
      <c r="A123" s="55"/>
      <c r="B123" s="177" t="s">
        <v>20</v>
      </c>
      <c r="C123" s="177"/>
      <c r="D123" s="177"/>
      <c r="E123" s="177"/>
      <c r="F123" s="177"/>
      <c r="G123" s="177"/>
      <c r="H123" s="177"/>
      <c r="I123" s="177"/>
      <c r="J123" s="52"/>
      <c r="K123" s="52"/>
      <c r="L123" s="52"/>
    </row>
    <row r="124" spans="1:12" ht="14.25">
      <c r="A124" s="55"/>
      <c r="B124" s="52"/>
      <c r="C124" s="52"/>
      <c r="D124" s="52"/>
      <c r="E124" s="52"/>
      <c r="F124" s="52"/>
      <c r="G124" s="52"/>
      <c r="H124" s="52"/>
      <c r="I124" s="52"/>
      <c r="J124" s="52"/>
      <c r="K124" s="67"/>
      <c r="L124" s="67"/>
    </row>
    <row r="125" spans="1:12" ht="15">
      <c r="A125" s="55"/>
      <c r="B125" s="58" t="s">
        <v>18</v>
      </c>
      <c r="C125" s="52"/>
      <c r="D125" s="52"/>
      <c r="E125" s="52"/>
      <c r="F125" s="52"/>
      <c r="G125" s="52"/>
      <c r="H125" s="64">
        <f>SUM(H124:H124)</f>
        <v>0</v>
      </c>
      <c r="I125" s="64">
        <f>SUM(I124:I124)</f>
        <v>0</v>
      </c>
      <c r="J125" s="64">
        <f>SUM(J124:J124)</f>
        <v>0</v>
      </c>
      <c r="K125" s="64">
        <f>SUM(K124:K124)</f>
        <v>0</v>
      </c>
      <c r="L125" s="64">
        <f>SUM(L124:L124)</f>
        <v>0</v>
      </c>
    </row>
    <row r="126" spans="1:12" ht="15">
      <c r="A126" s="55"/>
      <c r="B126" s="58" t="s">
        <v>21</v>
      </c>
      <c r="C126" s="52"/>
      <c r="D126" s="52"/>
      <c r="E126" s="52"/>
      <c r="F126" s="52"/>
      <c r="G126" s="52"/>
      <c r="H126" s="58">
        <v>424.4</v>
      </c>
      <c r="I126" s="58">
        <v>11700</v>
      </c>
      <c r="J126" s="58">
        <v>9954</v>
      </c>
      <c r="K126" s="58">
        <v>377.5</v>
      </c>
      <c r="L126" s="58">
        <v>46.9</v>
      </c>
    </row>
    <row r="127" spans="1:12" ht="15">
      <c r="A127" s="68"/>
      <c r="B127" s="69"/>
      <c r="C127" s="70"/>
      <c r="D127" s="70"/>
      <c r="E127" s="70"/>
      <c r="F127" s="70"/>
      <c r="G127" s="70"/>
      <c r="H127" s="69"/>
      <c r="I127" s="69"/>
      <c r="J127" s="69"/>
      <c r="K127" s="69"/>
      <c r="L127" s="69"/>
    </row>
    <row r="128" spans="1:12" s="83" customFormat="1" ht="18.75" customHeight="1">
      <c r="A128" s="79"/>
      <c r="B128" s="80" t="s">
        <v>65</v>
      </c>
      <c r="C128" s="81"/>
      <c r="D128" s="81"/>
      <c r="E128" s="80" t="s">
        <v>22</v>
      </c>
      <c r="F128" s="81"/>
      <c r="G128" s="81"/>
      <c r="H128" s="82"/>
      <c r="I128" s="178" t="s">
        <v>96</v>
      </c>
      <c r="J128" s="178"/>
      <c r="K128" s="178"/>
      <c r="L128" s="82"/>
    </row>
    <row r="129" spans="1:12" ht="18">
      <c r="A129" s="19"/>
      <c r="B129" s="19"/>
      <c r="C129" s="19"/>
      <c r="D129" s="19"/>
      <c r="E129" s="19"/>
      <c r="F129" s="5" t="s">
        <v>23</v>
      </c>
      <c r="G129" s="20"/>
      <c r="H129" s="71"/>
      <c r="I129" s="71"/>
      <c r="J129" s="74" t="s">
        <v>24</v>
      </c>
      <c r="K129" s="71"/>
      <c r="L129" s="73"/>
    </row>
    <row r="130" spans="1:12" ht="12.75">
      <c r="A130" s="18"/>
      <c r="B130" s="75" t="s">
        <v>66</v>
      </c>
      <c r="C130" s="18"/>
      <c r="D130" s="18"/>
      <c r="E130" s="18"/>
      <c r="F130" s="18"/>
      <c r="G130" s="18"/>
      <c r="H130" s="72"/>
      <c r="I130" s="72"/>
      <c r="J130" s="72"/>
      <c r="K130" s="72"/>
      <c r="L130" s="72"/>
    </row>
  </sheetData>
  <sheetProtection/>
  <mergeCells count="21">
    <mergeCell ref="A5:L5"/>
    <mergeCell ref="A6:L7"/>
    <mergeCell ref="A8:C8"/>
    <mergeCell ref="D8:H8"/>
    <mergeCell ref="J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I128:K128"/>
    <mergeCell ref="B123:I123"/>
    <mergeCell ref="I14:J14"/>
    <mergeCell ref="K14:L14"/>
    <mergeCell ref="B16:G16"/>
    <mergeCell ref="B19:G19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5" r:id="rId1"/>
  <ignoredErrors>
    <ignoredError sqref="H98:L9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L40"/>
    </sheetView>
  </sheetViews>
  <sheetFormatPr defaultColWidth="9.140625" defaultRowHeight="12.75"/>
  <cols>
    <col min="1" max="1" width="5.7109375" style="0" customWidth="1"/>
    <col min="2" max="2" width="10.421875" style="0" customWidth="1"/>
  </cols>
  <sheetData>
    <row r="1" spans="1:12" ht="1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2.75">
      <c r="A3" s="185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1:12" ht="39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15">
      <c r="A5" s="191" t="s">
        <v>39</v>
      </c>
      <c r="B5" s="192"/>
      <c r="C5" s="192"/>
      <c r="D5" s="192" t="s">
        <v>40</v>
      </c>
      <c r="E5" s="192"/>
      <c r="F5" s="192"/>
      <c r="G5" s="192"/>
      <c r="H5" s="192"/>
      <c r="I5" s="193" t="s">
        <v>41</v>
      </c>
      <c r="J5" s="193"/>
      <c r="K5" s="193"/>
      <c r="L5" s="194"/>
    </row>
    <row r="6" spans="1:12" ht="19.5" customHeight="1">
      <c r="A6" s="38"/>
      <c r="B6" s="39"/>
      <c r="C6" s="40" t="s">
        <v>63</v>
      </c>
      <c r="D6" s="39"/>
      <c r="E6" s="41"/>
      <c r="F6" s="39"/>
      <c r="G6" s="39"/>
      <c r="H6" s="39"/>
      <c r="I6" s="106" t="s">
        <v>88</v>
      </c>
      <c r="J6" s="107"/>
      <c r="K6" s="108"/>
      <c r="L6" s="109"/>
    </row>
    <row r="7" spans="1:12" ht="15.75">
      <c r="A7" s="44"/>
      <c r="B7" s="44"/>
      <c r="C7" s="44"/>
      <c r="D7" s="45"/>
      <c r="E7" s="44"/>
      <c r="F7" s="46"/>
      <c r="G7" s="44"/>
      <c r="H7" s="44"/>
      <c r="I7" s="44"/>
      <c r="J7" s="47"/>
      <c r="K7" s="44"/>
      <c r="L7" s="44"/>
    </row>
    <row r="8" spans="1:12" ht="15">
      <c r="A8" s="48" t="s">
        <v>1</v>
      </c>
      <c r="B8" s="37"/>
      <c r="C8" s="181" t="s">
        <v>124</v>
      </c>
      <c r="D8" s="181"/>
      <c r="E8" s="181"/>
      <c r="F8" s="181"/>
      <c r="G8" s="181"/>
      <c r="H8" s="181"/>
      <c r="I8" s="181"/>
      <c r="J8" s="181"/>
      <c r="K8" s="181"/>
      <c r="L8" s="49"/>
    </row>
    <row r="9" spans="1:12" ht="15">
      <c r="A9" s="50" t="s">
        <v>2</v>
      </c>
      <c r="B9" s="39"/>
      <c r="C9" s="41"/>
      <c r="D9" s="39"/>
      <c r="E9" s="39"/>
      <c r="F9" s="39"/>
      <c r="G9" s="39"/>
      <c r="H9" s="39"/>
      <c r="I9" s="39"/>
      <c r="J9" s="39"/>
      <c r="K9" s="39"/>
      <c r="L9" s="43"/>
    </row>
    <row r="10" spans="1:12" ht="12.75">
      <c r="A10" s="6" t="s">
        <v>3</v>
      </c>
      <c r="B10" s="7"/>
      <c r="C10" s="7"/>
      <c r="D10" s="7">
        <v>2015</v>
      </c>
      <c r="E10" s="182"/>
      <c r="F10" s="182"/>
      <c r="G10" s="7"/>
      <c r="H10" s="7"/>
      <c r="I10" s="7"/>
      <c r="J10" s="7"/>
      <c r="K10" s="7"/>
      <c r="L10" s="8"/>
    </row>
    <row r="11" spans="1:12" ht="14.25">
      <c r="A11" s="179" t="s">
        <v>4</v>
      </c>
      <c r="B11" s="179" t="s">
        <v>5</v>
      </c>
      <c r="C11" s="179" t="s">
        <v>6</v>
      </c>
      <c r="D11" s="179" t="s">
        <v>57</v>
      </c>
      <c r="E11" s="179" t="s">
        <v>7</v>
      </c>
      <c r="F11" s="183" t="s">
        <v>8</v>
      </c>
      <c r="G11" s="179" t="s">
        <v>9</v>
      </c>
      <c r="H11" s="179" t="s">
        <v>10</v>
      </c>
      <c r="I11" s="179" t="s">
        <v>11</v>
      </c>
      <c r="J11" s="179"/>
      <c r="K11" s="179" t="s">
        <v>12</v>
      </c>
      <c r="L11" s="179"/>
    </row>
    <row r="12" spans="1:12" ht="99.75">
      <c r="A12" s="179"/>
      <c r="B12" s="179"/>
      <c r="C12" s="179"/>
      <c r="D12" s="179"/>
      <c r="E12" s="179"/>
      <c r="F12" s="183"/>
      <c r="G12" s="179"/>
      <c r="H12" s="179"/>
      <c r="I12" s="9" t="s">
        <v>13</v>
      </c>
      <c r="J12" s="9" t="s">
        <v>14</v>
      </c>
      <c r="K12" s="9" t="s">
        <v>15</v>
      </c>
      <c r="L12" s="9" t="s">
        <v>16</v>
      </c>
    </row>
    <row r="13" spans="1:12" ht="18">
      <c r="A13" s="10"/>
      <c r="B13" s="180" t="s">
        <v>17</v>
      </c>
      <c r="C13" s="180"/>
      <c r="D13" s="180"/>
      <c r="E13" s="180"/>
      <c r="F13" s="180"/>
      <c r="G13" s="180"/>
      <c r="H13" s="10"/>
      <c r="I13" s="11"/>
      <c r="J13" s="10"/>
      <c r="K13" s="10"/>
      <c r="L13" s="10"/>
    </row>
    <row r="14" spans="1:12" ht="18">
      <c r="A14" s="10"/>
      <c r="B14" s="10"/>
      <c r="C14" s="10"/>
      <c r="D14" s="10"/>
      <c r="E14" s="12"/>
      <c r="F14" s="10"/>
      <c r="G14" s="13"/>
      <c r="H14" s="10"/>
      <c r="I14" s="14"/>
      <c r="J14" s="10"/>
      <c r="K14" s="15"/>
      <c r="L14" s="15"/>
    </row>
    <row r="15" spans="1:12" ht="18">
      <c r="A15" s="10"/>
      <c r="B15" s="16" t="s">
        <v>18</v>
      </c>
      <c r="C15" s="10"/>
      <c r="D15" s="10"/>
      <c r="E15" s="10"/>
      <c r="F15" s="10"/>
      <c r="G15" s="10"/>
      <c r="H15" s="17">
        <f>SUM(H14:H14)</f>
        <v>0</v>
      </c>
      <c r="I15" s="17">
        <f>SUM(I14:I14)</f>
        <v>0</v>
      </c>
      <c r="J15" s="17">
        <f>SUM(J14:J14)</f>
        <v>0</v>
      </c>
      <c r="K15" s="17">
        <f>SUM(K14:K14)</f>
        <v>0</v>
      </c>
      <c r="L15" s="17">
        <f>SUM(L14:L14)</f>
        <v>0</v>
      </c>
    </row>
    <row r="16" spans="1:12" ht="18">
      <c r="A16" s="10"/>
      <c r="B16" s="180" t="s">
        <v>19</v>
      </c>
      <c r="C16" s="180"/>
      <c r="D16" s="180"/>
      <c r="E16" s="180"/>
      <c r="F16" s="180"/>
      <c r="G16" s="180"/>
      <c r="H16" s="10"/>
      <c r="I16" s="10"/>
      <c r="J16" s="10"/>
      <c r="K16" s="10"/>
      <c r="L16" s="10"/>
    </row>
    <row r="17" spans="1:12" ht="18">
      <c r="A17" s="55"/>
      <c r="B17" s="132"/>
      <c r="C17" s="132"/>
      <c r="D17" s="132"/>
      <c r="E17" s="132"/>
      <c r="F17" s="133"/>
      <c r="G17" s="134"/>
      <c r="H17" s="135"/>
      <c r="I17" s="135"/>
      <c r="J17" s="135"/>
      <c r="K17" s="135"/>
      <c r="L17" s="10"/>
    </row>
    <row r="18" spans="1:12" ht="15.75">
      <c r="A18" s="55"/>
      <c r="B18" s="25" t="s">
        <v>28</v>
      </c>
      <c r="C18" s="25"/>
      <c r="D18" s="25" t="s">
        <v>29</v>
      </c>
      <c r="E18" s="25"/>
      <c r="F18" s="25"/>
      <c r="G18" s="25"/>
      <c r="H18" s="25">
        <v>0</v>
      </c>
      <c r="I18" s="25">
        <v>0</v>
      </c>
      <c r="J18" s="25">
        <v>0</v>
      </c>
      <c r="K18" s="25">
        <v>0</v>
      </c>
      <c r="L18" s="25"/>
    </row>
    <row r="19" spans="1:12" ht="15.75">
      <c r="A19" s="55"/>
      <c r="B19" s="117"/>
      <c r="C19" s="52"/>
      <c r="E19" s="35"/>
      <c r="F19" s="88"/>
      <c r="G19" s="131"/>
      <c r="H19" s="89"/>
      <c r="I19" s="90"/>
      <c r="J19" s="90"/>
      <c r="K19" s="89"/>
      <c r="L19" s="25"/>
    </row>
    <row r="20" spans="1:12" ht="15.75">
      <c r="A20" s="24"/>
      <c r="B20" s="25" t="s">
        <v>28</v>
      </c>
      <c r="C20" s="25"/>
      <c r="D20" s="25" t="s">
        <v>30</v>
      </c>
      <c r="E20" s="25"/>
      <c r="F20" s="27"/>
      <c r="G20" s="28"/>
      <c r="H20" s="25">
        <v>0</v>
      </c>
      <c r="I20" s="25">
        <v>0</v>
      </c>
      <c r="J20" s="25">
        <v>0</v>
      </c>
      <c r="K20" s="26">
        <v>0</v>
      </c>
      <c r="L20" s="25"/>
    </row>
    <row r="21" spans="1:12" ht="14.25">
      <c r="A21" s="55">
        <v>2</v>
      </c>
      <c r="B21" s="117" t="s">
        <v>38</v>
      </c>
      <c r="C21" s="52">
        <v>1</v>
      </c>
      <c r="D21" s="52" t="s">
        <v>33</v>
      </c>
      <c r="E21" s="132" t="s">
        <v>31</v>
      </c>
      <c r="F21" s="139">
        <v>20</v>
      </c>
      <c r="G21" s="122">
        <v>4</v>
      </c>
      <c r="H21" s="31">
        <v>10</v>
      </c>
      <c r="I21" s="98">
        <v>20</v>
      </c>
      <c r="J21" s="98">
        <v>19</v>
      </c>
      <c r="K21" s="57"/>
      <c r="L21" s="34">
        <v>10</v>
      </c>
    </row>
    <row r="22" spans="1:12" ht="15">
      <c r="A22" s="55"/>
      <c r="B22" s="58" t="s">
        <v>28</v>
      </c>
      <c r="C22" s="58"/>
      <c r="D22" s="58" t="s">
        <v>33</v>
      </c>
      <c r="E22" s="58"/>
      <c r="F22" s="59"/>
      <c r="G22" s="60"/>
      <c r="H22" s="143">
        <f>SUM(H20:H21)</f>
        <v>10</v>
      </c>
      <c r="I22" s="144">
        <f>SUM(I20:I21)</f>
        <v>20</v>
      </c>
      <c r="J22" s="144">
        <f>SUM(J20:J21)</f>
        <v>19</v>
      </c>
      <c r="K22" s="143">
        <f>SUM(K20:K21)</f>
        <v>0</v>
      </c>
      <c r="L22" s="143">
        <f>SUM(L20:L21)</f>
        <v>10</v>
      </c>
    </row>
    <row r="23" spans="1:12" ht="14.25">
      <c r="A23" s="55"/>
      <c r="B23" s="132"/>
      <c r="C23" s="52"/>
      <c r="D23" s="52"/>
      <c r="E23" s="53"/>
      <c r="F23" s="31"/>
      <c r="G23" s="76"/>
      <c r="H23" s="31"/>
      <c r="I23" s="98"/>
      <c r="J23" s="98"/>
      <c r="K23" s="31"/>
      <c r="L23" s="31"/>
    </row>
    <row r="24" spans="1:12" ht="15">
      <c r="A24" s="55"/>
      <c r="B24" s="58" t="s">
        <v>28</v>
      </c>
      <c r="C24" s="58"/>
      <c r="D24" s="58" t="s">
        <v>35</v>
      </c>
      <c r="E24" s="58"/>
      <c r="F24" s="59"/>
      <c r="G24" s="60"/>
      <c r="H24" s="58">
        <f>SUM(H23:H23)</f>
        <v>0</v>
      </c>
      <c r="I24" s="63">
        <f>SUM(I23:I23)</f>
        <v>0</v>
      </c>
      <c r="J24" s="58">
        <f>SUM(J23:J23)</f>
        <v>0</v>
      </c>
      <c r="K24" s="64"/>
      <c r="L24" s="58"/>
    </row>
    <row r="25" spans="1:12" ht="15">
      <c r="A25" s="55">
        <v>3</v>
      </c>
      <c r="B25" s="117" t="s">
        <v>37</v>
      </c>
      <c r="C25" s="52">
        <v>1</v>
      </c>
      <c r="D25" s="58" t="s">
        <v>36</v>
      </c>
      <c r="E25" s="53" t="s">
        <v>32</v>
      </c>
      <c r="F25" s="141">
        <v>20</v>
      </c>
      <c r="G25" s="140" t="s">
        <v>121</v>
      </c>
      <c r="H25" s="52">
        <v>0.6</v>
      </c>
      <c r="I25" s="142">
        <v>85</v>
      </c>
      <c r="J25" s="52">
        <v>69</v>
      </c>
      <c r="K25" s="67">
        <v>0.6</v>
      </c>
      <c r="L25" s="137"/>
    </row>
    <row r="26" spans="1:12" ht="15.75">
      <c r="A26" s="51"/>
      <c r="B26" s="58" t="s">
        <v>28</v>
      </c>
      <c r="C26" s="58"/>
      <c r="D26" s="58" t="s">
        <v>36</v>
      </c>
      <c r="E26" s="58"/>
      <c r="F26" s="59"/>
      <c r="G26" s="60"/>
      <c r="H26" s="25">
        <v>0.6</v>
      </c>
      <c r="I26" s="25">
        <v>85</v>
      </c>
      <c r="J26" s="25">
        <v>69</v>
      </c>
      <c r="K26" s="26">
        <v>0.6</v>
      </c>
      <c r="L26" s="58"/>
    </row>
    <row r="27" spans="1:12" ht="15">
      <c r="A27" s="51"/>
      <c r="B27" s="117"/>
      <c r="C27" s="52"/>
      <c r="D27" s="58"/>
      <c r="E27" s="53"/>
      <c r="F27" s="130"/>
      <c r="G27" s="57"/>
      <c r="H27" s="23"/>
      <c r="I27" s="23"/>
      <c r="J27" s="23"/>
      <c r="K27" s="23"/>
      <c r="L27" s="58"/>
    </row>
    <row r="28" spans="1:12" ht="15">
      <c r="A28" s="55"/>
      <c r="B28" s="58" t="s">
        <v>28</v>
      </c>
      <c r="C28" s="58"/>
      <c r="D28" s="58"/>
      <c r="E28" s="58"/>
      <c r="F28" s="59"/>
      <c r="G28" s="60"/>
      <c r="H28" s="23"/>
      <c r="I28" s="23"/>
      <c r="J28" s="23"/>
      <c r="K28" s="23"/>
      <c r="L28" s="58"/>
    </row>
    <row r="29" spans="1:12" ht="15.75">
      <c r="A29" s="55"/>
      <c r="B29" s="58" t="s">
        <v>18</v>
      </c>
      <c r="C29" s="58"/>
      <c r="D29" s="58"/>
      <c r="E29" s="58"/>
      <c r="F29" s="59"/>
      <c r="G29" s="60"/>
      <c r="H29" s="25">
        <v>10.6</v>
      </c>
      <c r="I29" s="25">
        <v>105</v>
      </c>
      <c r="J29" s="25">
        <v>88</v>
      </c>
      <c r="K29" s="25">
        <v>0.6</v>
      </c>
      <c r="L29" s="58">
        <v>10</v>
      </c>
    </row>
    <row r="30" spans="1:12" ht="14.25">
      <c r="A30" s="55"/>
      <c r="B30" s="177" t="s">
        <v>20</v>
      </c>
      <c r="C30" s="177"/>
      <c r="D30" s="177"/>
      <c r="E30" s="177"/>
      <c r="F30" s="177"/>
      <c r="G30" s="177"/>
      <c r="H30" s="177"/>
      <c r="I30" s="177"/>
      <c r="J30" s="52"/>
      <c r="K30" s="52"/>
      <c r="L30" s="52"/>
    </row>
    <row r="31" spans="1:12" ht="14.25">
      <c r="A31" s="55"/>
      <c r="B31" s="52"/>
      <c r="C31" s="52"/>
      <c r="D31" s="52"/>
      <c r="E31" s="52"/>
      <c r="F31" s="52"/>
      <c r="G31" s="52"/>
      <c r="H31" s="52"/>
      <c r="I31" s="52"/>
      <c r="J31" s="52"/>
      <c r="K31" s="67"/>
      <c r="L31" s="67"/>
    </row>
    <row r="32" spans="1:12" ht="15">
      <c r="A32" s="55"/>
      <c r="B32" s="58" t="s">
        <v>18</v>
      </c>
      <c r="C32" s="52"/>
      <c r="D32" s="52"/>
      <c r="E32" s="52"/>
      <c r="F32" s="52"/>
      <c r="G32" s="52"/>
      <c r="H32" s="64">
        <f>SUM(H31:H31)</f>
        <v>0</v>
      </c>
      <c r="I32" s="64">
        <f>SUM(I31:I31)</f>
        <v>0</v>
      </c>
      <c r="J32" s="64">
        <f>SUM(J31:J31)</f>
        <v>0</v>
      </c>
      <c r="K32" s="64">
        <f>SUM(K31:K31)</f>
        <v>0</v>
      </c>
      <c r="L32" s="64">
        <f>SUM(L31:L31)</f>
        <v>0</v>
      </c>
    </row>
    <row r="33" spans="1:12" ht="15">
      <c r="A33" s="55"/>
      <c r="B33" s="58" t="s">
        <v>21</v>
      </c>
      <c r="C33" s="52"/>
      <c r="D33" s="52"/>
      <c r="E33" s="52"/>
      <c r="F33" s="52"/>
      <c r="G33" s="52"/>
      <c r="H33" s="58">
        <v>10.6</v>
      </c>
      <c r="I33" s="63">
        <v>105</v>
      </c>
      <c r="J33" s="58">
        <v>88</v>
      </c>
      <c r="K33" s="64">
        <v>0.6</v>
      </c>
      <c r="L33" s="58">
        <v>10</v>
      </c>
    </row>
    <row r="34" spans="1:12" ht="15.75">
      <c r="A34" s="68"/>
      <c r="B34" s="69"/>
      <c r="C34" s="70"/>
      <c r="D34" s="70"/>
      <c r="E34" s="70"/>
      <c r="F34" s="70"/>
      <c r="G34" s="70"/>
      <c r="H34" s="128"/>
      <c r="I34" s="128"/>
      <c r="J34" s="128"/>
      <c r="K34" s="129"/>
      <c r="L34" s="69"/>
    </row>
    <row r="35" spans="1:12" ht="15">
      <c r="A35" s="79"/>
      <c r="B35" s="80" t="s">
        <v>65</v>
      </c>
      <c r="C35" s="81"/>
      <c r="D35" s="81"/>
      <c r="E35" s="80" t="s">
        <v>22</v>
      </c>
      <c r="F35" s="81"/>
      <c r="G35" s="81"/>
      <c r="H35" s="82"/>
      <c r="I35" s="178" t="s">
        <v>96</v>
      </c>
      <c r="J35" s="178"/>
      <c r="K35" s="178"/>
      <c r="L35" s="82"/>
    </row>
    <row r="36" spans="1:12" ht="18">
      <c r="A36" s="19"/>
      <c r="B36" s="19"/>
      <c r="C36" s="19"/>
      <c r="D36" s="19"/>
      <c r="E36" s="19"/>
      <c r="F36" s="5" t="s">
        <v>23</v>
      </c>
      <c r="G36" s="20"/>
      <c r="H36" s="71"/>
      <c r="I36" s="71"/>
      <c r="J36" s="74" t="s">
        <v>24</v>
      </c>
      <c r="K36" s="71"/>
      <c r="L36" s="73"/>
    </row>
    <row r="37" spans="1:12" ht="18">
      <c r="A37" s="19"/>
      <c r="B37" s="19"/>
      <c r="C37" s="19"/>
      <c r="D37" s="19"/>
      <c r="E37" s="19"/>
      <c r="F37" s="5"/>
      <c r="G37" s="20"/>
      <c r="H37" s="71"/>
      <c r="I37" s="71"/>
      <c r="J37" s="74"/>
      <c r="K37" s="71"/>
      <c r="L37" s="73"/>
    </row>
    <row r="38" spans="1:12" ht="18">
      <c r="A38" s="19"/>
      <c r="B38" s="19"/>
      <c r="C38" s="19"/>
      <c r="D38" s="19"/>
      <c r="E38" s="19"/>
      <c r="F38" s="5"/>
      <c r="G38" s="20"/>
      <c r="H38" s="71"/>
      <c r="I38" s="71"/>
      <c r="J38" s="74"/>
      <c r="K38" s="71"/>
      <c r="L38" s="73"/>
    </row>
    <row r="39" spans="1:12" ht="18">
      <c r="A39" s="19"/>
      <c r="B39" s="19"/>
      <c r="C39" s="19"/>
      <c r="D39" s="19"/>
      <c r="E39" s="19"/>
      <c r="F39" s="5"/>
      <c r="G39" s="20"/>
      <c r="H39" s="71"/>
      <c r="I39" s="71"/>
      <c r="J39" s="74"/>
      <c r="K39" s="71"/>
      <c r="L39" s="73"/>
    </row>
    <row r="40" spans="1:12" ht="12.75">
      <c r="A40" s="18"/>
      <c r="B40" s="75" t="s">
        <v>66</v>
      </c>
      <c r="C40" s="18"/>
      <c r="D40" s="18"/>
      <c r="E40" s="18"/>
      <c r="F40" s="18"/>
      <c r="G40" s="18"/>
      <c r="H40" s="72"/>
      <c r="I40" s="72"/>
      <c r="J40" s="72"/>
      <c r="K40" s="72"/>
      <c r="L40" s="72"/>
    </row>
  </sheetData>
  <sheetProtection/>
  <mergeCells count="21">
    <mergeCell ref="A2:L2"/>
    <mergeCell ref="A3:L4"/>
    <mergeCell ref="A5:C5"/>
    <mergeCell ref="D5:H5"/>
    <mergeCell ref="I5:L5"/>
    <mergeCell ref="C8:K8"/>
    <mergeCell ref="E10:F10"/>
    <mergeCell ref="A11:A12"/>
    <mergeCell ref="B11:B12"/>
    <mergeCell ref="C11:C12"/>
    <mergeCell ref="D11:D12"/>
    <mergeCell ref="E11:E12"/>
    <mergeCell ref="F11:F12"/>
    <mergeCell ref="G11:G12"/>
    <mergeCell ref="H11:H12"/>
    <mergeCell ref="B30:I30"/>
    <mergeCell ref="I35:K35"/>
    <mergeCell ref="I11:J11"/>
    <mergeCell ref="K11:L11"/>
    <mergeCell ref="B13:G13"/>
    <mergeCell ref="B16:G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2">
      <selection activeCell="A4" sqref="A4:L46"/>
    </sheetView>
  </sheetViews>
  <sheetFormatPr defaultColWidth="9.140625" defaultRowHeight="12.75"/>
  <cols>
    <col min="2" max="2" width="10.00390625" style="0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0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18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8">
      <c r="A20" s="55"/>
      <c r="B20" s="132"/>
      <c r="C20" s="132"/>
      <c r="D20" s="132"/>
      <c r="E20" s="132"/>
      <c r="F20" s="133"/>
      <c r="G20" s="134"/>
      <c r="H20" s="135"/>
      <c r="I20" s="135"/>
      <c r="J20" s="135"/>
      <c r="K20" s="135"/>
      <c r="L20" s="10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v>0</v>
      </c>
      <c r="I21" s="25">
        <v>0</v>
      </c>
      <c r="J21" s="25">
        <v>0</v>
      </c>
      <c r="K21" s="25">
        <v>0</v>
      </c>
      <c r="L21" s="25"/>
    </row>
    <row r="22" spans="1:12" ht="15.75">
      <c r="A22" s="55"/>
      <c r="B22" s="117"/>
      <c r="C22" s="52"/>
      <c r="E22" s="35"/>
      <c r="F22" s="88"/>
      <c r="G22" s="131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v>0</v>
      </c>
      <c r="I23" s="25">
        <v>0</v>
      </c>
      <c r="J23" s="25">
        <v>0</v>
      </c>
      <c r="K23" s="26">
        <v>0</v>
      </c>
      <c r="L23" s="25"/>
    </row>
    <row r="24" spans="1:12" ht="15.75" customHeight="1">
      <c r="A24" s="55">
        <v>1</v>
      </c>
      <c r="B24" s="117" t="s">
        <v>37</v>
      </c>
      <c r="C24" s="52">
        <v>1</v>
      </c>
      <c r="D24" s="52" t="s">
        <v>33</v>
      </c>
      <c r="E24" s="53" t="s">
        <v>32</v>
      </c>
      <c r="F24" s="138">
        <v>13</v>
      </c>
      <c r="G24" s="132">
        <v>9</v>
      </c>
      <c r="H24" s="31">
        <v>25.5</v>
      </c>
      <c r="I24" s="98">
        <v>191</v>
      </c>
      <c r="J24" s="98">
        <v>165</v>
      </c>
      <c r="K24" s="57"/>
      <c r="L24" s="34">
        <v>25.5</v>
      </c>
    </row>
    <row r="25" spans="1:12" ht="14.25">
      <c r="A25" s="55">
        <v>2</v>
      </c>
      <c r="B25" s="117" t="s">
        <v>34</v>
      </c>
      <c r="C25" s="52">
        <v>1</v>
      </c>
      <c r="D25" s="52" t="s">
        <v>33</v>
      </c>
      <c r="E25" s="132" t="s">
        <v>27</v>
      </c>
      <c r="F25" s="139">
        <v>14</v>
      </c>
      <c r="G25" s="122">
        <v>12</v>
      </c>
      <c r="H25" s="31">
        <v>11</v>
      </c>
      <c r="I25" s="98">
        <v>62</v>
      </c>
      <c r="J25" s="98">
        <v>54</v>
      </c>
      <c r="K25" s="57"/>
      <c r="L25" s="34">
        <v>11</v>
      </c>
    </row>
    <row r="26" spans="1:12" ht="15">
      <c r="A26" s="55"/>
      <c r="B26" s="58" t="s">
        <v>28</v>
      </c>
      <c r="C26" s="58"/>
      <c r="D26" s="58" t="s">
        <v>33</v>
      </c>
      <c r="E26" s="58"/>
      <c r="F26" s="59"/>
      <c r="G26" s="60"/>
      <c r="H26" s="143">
        <f>SUM(H23:H25)</f>
        <v>36.5</v>
      </c>
      <c r="I26" s="144">
        <f>SUM(I23:I25)</f>
        <v>253</v>
      </c>
      <c r="J26" s="144">
        <f>SUM(J23:J25)</f>
        <v>219</v>
      </c>
      <c r="K26" s="143">
        <f>SUM(K23:K25)</f>
        <v>0</v>
      </c>
      <c r="L26" s="143">
        <f>SUM(L23:L25)</f>
        <v>36.5</v>
      </c>
    </row>
    <row r="27" spans="1:12" ht="14.25">
      <c r="A27" s="55"/>
      <c r="B27" s="132"/>
      <c r="C27" s="52"/>
      <c r="D27" s="52"/>
      <c r="E27" s="53"/>
      <c r="F27" s="31"/>
      <c r="G27" s="76"/>
      <c r="H27" s="31"/>
      <c r="I27" s="98"/>
      <c r="J27" s="98"/>
      <c r="K27" s="31"/>
      <c r="L27" s="31"/>
    </row>
    <row r="28" spans="1:12" ht="15">
      <c r="A28" s="55"/>
      <c r="B28" s="58" t="s">
        <v>28</v>
      </c>
      <c r="C28" s="58"/>
      <c r="D28" s="58" t="s">
        <v>35</v>
      </c>
      <c r="E28" s="58"/>
      <c r="F28" s="59"/>
      <c r="G28" s="60"/>
      <c r="H28" s="58">
        <f>SUM(H27:H27)</f>
        <v>0</v>
      </c>
      <c r="I28" s="63">
        <f>SUM(I27:I27)</f>
        <v>0</v>
      </c>
      <c r="J28" s="58">
        <f>SUM(J27:J27)</f>
        <v>0</v>
      </c>
      <c r="K28" s="64"/>
      <c r="L28" s="58"/>
    </row>
    <row r="29" spans="1:12" ht="17.25" customHeight="1">
      <c r="A29" s="55">
        <v>3</v>
      </c>
      <c r="B29" s="117" t="s">
        <v>37</v>
      </c>
      <c r="C29" s="52">
        <v>1</v>
      </c>
      <c r="D29" s="58" t="s">
        <v>36</v>
      </c>
      <c r="E29" s="53" t="s">
        <v>32</v>
      </c>
      <c r="F29" s="141">
        <v>27</v>
      </c>
      <c r="G29" s="140" t="s">
        <v>160</v>
      </c>
      <c r="H29" s="52">
        <v>0.5</v>
      </c>
      <c r="I29" s="142">
        <v>76</v>
      </c>
      <c r="J29" s="52">
        <v>62</v>
      </c>
      <c r="K29" s="67">
        <v>0.5</v>
      </c>
      <c r="L29" s="137"/>
    </row>
    <row r="30" spans="1:12" ht="22.5">
      <c r="A30" s="55">
        <v>4</v>
      </c>
      <c r="B30" s="117" t="s">
        <v>25</v>
      </c>
      <c r="C30" s="52">
        <v>1</v>
      </c>
      <c r="D30" s="52" t="s">
        <v>36</v>
      </c>
      <c r="E30" s="53" t="s">
        <v>32</v>
      </c>
      <c r="F30" s="91">
        <v>29</v>
      </c>
      <c r="G30" s="77" t="s">
        <v>158</v>
      </c>
      <c r="H30" s="23">
        <v>1.2</v>
      </c>
      <c r="I30" s="23">
        <v>99</v>
      </c>
      <c r="J30" s="23">
        <v>85</v>
      </c>
      <c r="K30" s="23">
        <v>1.2</v>
      </c>
      <c r="L30" s="56"/>
    </row>
    <row r="31" spans="1:12" ht="22.5">
      <c r="A31" s="55">
        <v>5</v>
      </c>
      <c r="B31" s="117" t="s">
        <v>25</v>
      </c>
      <c r="C31" s="52">
        <v>1</v>
      </c>
      <c r="D31" s="52" t="s">
        <v>36</v>
      </c>
      <c r="E31" s="53" t="s">
        <v>32</v>
      </c>
      <c r="F31" s="122">
        <v>40</v>
      </c>
      <c r="G31" s="77" t="s">
        <v>159</v>
      </c>
      <c r="H31" s="23">
        <v>1.1</v>
      </c>
      <c r="I31" s="23">
        <v>130</v>
      </c>
      <c r="J31" s="23">
        <v>112</v>
      </c>
      <c r="K31" s="23">
        <v>1.1</v>
      </c>
      <c r="L31" s="56"/>
    </row>
    <row r="32" spans="1:12" ht="15.75">
      <c r="A32" s="51"/>
      <c r="B32" s="58" t="s">
        <v>28</v>
      </c>
      <c r="C32" s="58"/>
      <c r="D32" s="58" t="s">
        <v>36</v>
      </c>
      <c r="E32" s="58"/>
      <c r="F32" s="59"/>
      <c r="G32" s="60"/>
      <c r="H32" s="25">
        <v>2.8</v>
      </c>
      <c r="I32" s="25">
        <v>305</v>
      </c>
      <c r="J32" s="25">
        <v>259</v>
      </c>
      <c r="K32" s="26">
        <v>2.8</v>
      </c>
      <c r="L32" s="58"/>
    </row>
    <row r="33" spans="1:12" ht="15">
      <c r="A33" s="51"/>
      <c r="B33" s="117"/>
      <c r="C33" s="52"/>
      <c r="D33" s="58"/>
      <c r="E33" s="53"/>
      <c r="F33" s="130"/>
      <c r="G33" s="57"/>
      <c r="H33" s="23"/>
      <c r="I33" s="23"/>
      <c r="J33" s="23"/>
      <c r="K33" s="23"/>
      <c r="L33" s="58"/>
    </row>
    <row r="34" spans="1:12" ht="15">
      <c r="A34" s="55"/>
      <c r="B34" s="58" t="s">
        <v>28</v>
      </c>
      <c r="C34" s="58"/>
      <c r="D34" s="58"/>
      <c r="E34" s="58"/>
      <c r="F34" s="59"/>
      <c r="G34" s="60"/>
      <c r="H34" s="23"/>
      <c r="I34" s="23"/>
      <c r="J34" s="23"/>
      <c r="K34" s="23"/>
      <c r="L34" s="58"/>
    </row>
    <row r="35" spans="1:12" ht="15.75">
      <c r="A35" s="55"/>
      <c r="B35" s="58" t="s">
        <v>18</v>
      </c>
      <c r="C35" s="58"/>
      <c r="D35" s="58"/>
      <c r="E35" s="58"/>
      <c r="F35" s="59"/>
      <c r="G35" s="60"/>
      <c r="H35" s="25">
        <v>39.3</v>
      </c>
      <c r="I35" s="25">
        <v>558</v>
      </c>
      <c r="J35" s="25">
        <v>478</v>
      </c>
      <c r="K35" s="25">
        <v>2.8</v>
      </c>
      <c r="L35" s="58">
        <v>36.5</v>
      </c>
    </row>
    <row r="36" spans="1:12" ht="14.25">
      <c r="A36" s="55"/>
      <c r="B36" s="177" t="s">
        <v>20</v>
      </c>
      <c r="C36" s="177"/>
      <c r="D36" s="177"/>
      <c r="E36" s="177"/>
      <c r="F36" s="177"/>
      <c r="G36" s="177"/>
      <c r="H36" s="177"/>
      <c r="I36" s="177"/>
      <c r="J36" s="52"/>
      <c r="K36" s="52"/>
      <c r="L36" s="52"/>
    </row>
    <row r="37" spans="1:12" ht="14.25">
      <c r="A37" s="55"/>
      <c r="B37" s="52"/>
      <c r="C37" s="52"/>
      <c r="D37" s="52"/>
      <c r="E37" s="52"/>
      <c r="F37" s="52"/>
      <c r="G37" s="52"/>
      <c r="H37" s="52"/>
      <c r="I37" s="52"/>
      <c r="J37" s="52"/>
      <c r="K37" s="67"/>
      <c r="L37" s="67"/>
    </row>
    <row r="38" spans="1:12" ht="15">
      <c r="A38" s="55"/>
      <c r="B38" s="58" t="s">
        <v>18</v>
      </c>
      <c r="C38" s="52"/>
      <c r="D38" s="52"/>
      <c r="E38" s="52"/>
      <c r="F38" s="52"/>
      <c r="G38" s="52"/>
      <c r="H38" s="64">
        <f>SUM(H37:H37)</f>
        <v>0</v>
      </c>
      <c r="I38" s="64">
        <f>SUM(I37:I37)</f>
        <v>0</v>
      </c>
      <c r="J38" s="64">
        <f>SUM(J37:J37)</f>
        <v>0</v>
      </c>
      <c r="K38" s="64">
        <f>SUM(K37:K37)</f>
        <v>0</v>
      </c>
      <c r="L38" s="64">
        <f>SUM(L37:L37)</f>
        <v>0</v>
      </c>
    </row>
    <row r="39" spans="1:12" ht="15">
      <c r="A39" s="55"/>
      <c r="B39" s="58" t="s">
        <v>21</v>
      </c>
      <c r="C39" s="52"/>
      <c r="D39" s="52"/>
      <c r="E39" s="52"/>
      <c r="F39" s="52"/>
      <c r="G39" s="52"/>
      <c r="H39" s="58">
        <v>39.3</v>
      </c>
      <c r="I39" s="63">
        <v>558</v>
      </c>
      <c r="J39" s="58">
        <v>478</v>
      </c>
      <c r="K39" s="64">
        <v>2.8</v>
      </c>
      <c r="L39" s="58">
        <v>36.5</v>
      </c>
    </row>
    <row r="40" spans="1:12" ht="15.75">
      <c r="A40" s="68"/>
      <c r="B40" s="69"/>
      <c r="C40" s="70"/>
      <c r="D40" s="70"/>
      <c r="E40" s="70"/>
      <c r="F40" s="70"/>
      <c r="G40" s="70"/>
      <c r="H40" s="128"/>
      <c r="I40" s="128"/>
      <c r="J40" s="128"/>
      <c r="K40" s="129"/>
      <c r="L40" s="69"/>
    </row>
    <row r="41" spans="1:12" ht="15">
      <c r="A41" s="79"/>
      <c r="B41" s="80" t="s">
        <v>65</v>
      </c>
      <c r="C41" s="81"/>
      <c r="D41" s="81"/>
      <c r="E41" s="80" t="s">
        <v>22</v>
      </c>
      <c r="F41" s="81"/>
      <c r="G41" s="81"/>
      <c r="H41" s="82"/>
      <c r="I41" s="178" t="s">
        <v>96</v>
      </c>
      <c r="J41" s="178"/>
      <c r="K41" s="178"/>
      <c r="L41" s="82"/>
    </row>
    <row r="42" spans="1:12" ht="18">
      <c r="A42" s="19"/>
      <c r="B42" s="19"/>
      <c r="C42" s="19"/>
      <c r="D42" s="19"/>
      <c r="E42" s="19"/>
      <c r="F42" s="5" t="s">
        <v>23</v>
      </c>
      <c r="G42" s="20"/>
      <c r="H42" s="71"/>
      <c r="I42" s="71"/>
      <c r="J42" s="74" t="s">
        <v>24</v>
      </c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2.75">
      <c r="A46" s="18"/>
      <c r="B46" s="75" t="s">
        <v>66</v>
      </c>
      <c r="C46" s="18"/>
      <c r="D46" s="18"/>
      <c r="E46" s="18"/>
      <c r="F46" s="18"/>
      <c r="G46" s="18"/>
      <c r="H46" s="72"/>
      <c r="I46" s="72"/>
      <c r="J46" s="72"/>
      <c r="K46" s="72"/>
      <c r="L46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6:I36"/>
    <mergeCell ref="I41:K41"/>
    <mergeCell ref="I14:J14"/>
    <mergeCell ref="K14:L14"/>
    <mergeCell ref="B16:G16"/>
    <mergeCell ref="B19:G19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2">
      <selection activeCell="A1" sqref="A1:L58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8.7109375" style="0" customWidth="1"/>
    <col min="4" max="4" width="8.28125" style="0" customWidth="1"/>
    <col min="5" max="5" width="8.7109375" style="0" customWidth="1"/>
    <col min="6" max="6" width="7.5742187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7109375" style="0" customWidth="1"/>
    <col min="11" max="11" width="9.7109375" style="0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2.75">
      <c r="A5" s="185" t="s">
        <v>84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7"/>
    </row>
    <row r="6" spans="1:12" ht="40.5" customHeigh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90"/>
    </row>
    <row r="7" spans="1:12" ht="26.25" customHeight="1">
      <c r="A7" s="191" t="s">
        <v>39</v>
      </c>
      <c r="B7" s="192"/>
      <c r="C7" s="192"/>
      <c r="D7" s="192" t="s">
        <v>40</v>
      </c>
      <c r="E7" s="192"/>
      <c r="F7" s="192"/>
      <c r="G7" s="192"/>
      <c r="H7" s="192"/>
      <c r="I7" s="193" t="s">
        <v>41</v>
      </c>
      <c r="J7" s="193"/>
      <c r="K7" s="193"/>
      <c r="L7" s="194"/>
    </row>
    <row r="8" spans="1:12" ht="15">
      <c r="A8" s="38"/>
      <c r="B8" s="39"/>
      <c r="C8" s="40" t="s">
        <v>63</v>
      </c>
      <c r="D8" s="39"/>
      <c r="E8" s="41"/>
      <c r="F8" s="39"/>
      <c r="G8" s="39"/>
      <c r="H8" s="39"/>
      <c r="I8" s="106" t="s">
        <v>88</v>
      </c>
      <c r="J8" s="107"/>
      <c r="K8" s="108"/>
      <c r="L8" s="109"/>
    </row>
    <row r="9" spans="1:12" ht="3" customHeight="1">
      <c r="A9" s="44"/>
      <c r="B9" s="44"/>
      <c r="C9" s="44"/>
      <c r="D9" s="45"/>
      <c r="E9" s="44"/>
      <c r="F9" s="46"/>
      <c r="G9" s="44"/>
      <c r="H9" s="44"/>
      <c r="I9" s="44"/>
      <c r="J9" s="47"/>
      <c r="K9" s="44"/>
      <c r="L9" s="44"/>
    </row>
    <row r="10" spans="1:12" ht="15">
      <c r="A10" s="48" t="s">
        <v>1</v>
      </c>
      <c r="B10" s="37"/>
      <c r="C10" s="181" t="s">
        <v>124</v>
      </c>
      <c r="D10" s="181"/>
      <c r="E10" s="181"/>
      <c r="F10" s="181"/>
      <c r="G10" s="181"/>
      <c r="H10" s="181"/>
      <c r="I10" s="181"/>
      <c r="J10" s="181"/>
      <c r="K10" s="181"/>
      <c r="L10" s="49"/>
    </row>
    <row r="11" spans="1:12" ht="15">
      <c r="A11" s="50" t="s">
        <v>2</v>
      </c>
      <c r="B11" s="39"/>
      <c r="C11" s="41"/>
      <c r="D11" s="39"/>
      <c r="E11" s="39"/>
      <c r="F11" s="39"/>
      <c r="G11" s="39"/>
      <c r="H11" s="39"/>
      <c r="I11" s="39"/>
      <c r="J11" s="39"/>
      <c r="K11" s="39"/>
      <c r="L11" s="43"/>
    </row>
    <row r="12" spans="1:12" ht="12.75">
      <c r="A12" s="6" t="s">
        <v>3</v>
      </c>
      <c r="B12" s="7"/>
      <c r="C12" s="7"/>
      <c r="D12" s="7">
        <v>2015</v>
      </c>
      <c r="E12" s="182"/>
      <c r="F12" s="182"/>
      <c r="G12" s="7"/>
      <c r="H12" s="7"/>
      <c r="I12" s="7"/>
      <c r="J12" s="7"/>
      <c r="K12" s="7"/>
      <c r="L12" s="8"/>
    </row>
    <row r="13" spans="1:12" ht="14.25">
      <c r="A13" s="179" t="s">
        <v>4</v>
      </c>
      <c r="B13" s="179" t="s">
        <v>5</v>
      </c>
      <c r="C13" s="179" t="s">
        <v>6</v>
      </c>
      <c r="D13" s="179" t="s">
        <v>57</v>
      </c>
      <c r="E13" s="179" t="s">
        <v>7</v>
      </c>
      <c r="F13" s="183" t="s">
        <v>8</v>
      </c>
      <c r="G13" s="179" t="s">
        <v>9</v>
      </c>
      <c r="H13" s="179" t="s">
        <v>10</v>
      </c>
      <c r="I13" s="179" t="s">
        <v>11</v>
      </c>
      <c r="J13" s="179"/>
      <c r="K13" s="179" t="s">
        <v>12</v>
      </c>
      <c r="L13" s="179"/>
    </row>
    <row r="14" spans="1:12" ht="99.75">
      <c r="A14" s="179"/>
      <c r="B14" s="179"/>
      <c r="C14" s="179"/>
      <c r="D14" s="179"/>
      <c r="E14" s="179"/>
      <c r="F14" s="183"/>
      <c r="G14" s="179"/>
      <c r="H14" s="179"/>
      <c r="I14" s="9" t="s">
        <v>13</v>
      </c>
      <c r="J14" s="9" t="s">
        <v>14</v>
      </c>
      <c r="K14" s="9" t="s">
        <v>15</v>
      </c>
      <c r="L14" s="9" t="s">
        <v>16</v>
      </c>
    </row>
    <row r="15" spans="1:12" ht="18">
      <c r="A15" s="10"/>
      <c r="B15" s="180" t="s">
        <v>17</v>
      </c>
      <c r="C15" s="180"/>
      <c r="D15" s="180"/>
      <c r="E15" s="180"/>
      <c r="F15" s="180"/>
      <c r="G15" s="180"/>
      <c r="H15" s="10"/>
      <c r="I15" s="11"/>
      <c r="J15" s="10"/>
      <c r="K15" s="10"/>
      <c r="L15" s="10"/>
    </row>
    <row r="16" spans="1:12" ht="18">
      <c r="A16" s="10"/>
      <c r="B16" s="10"/>
      <c r="C16" s="10"/>
      <c r="D16" s="10"/>
      <c r="E16" s="12"/>
      <c r="F16" s="10"/>
      <c r="G16" s="13"/>
      <c r="H16" s="10"/>
      <c r="I16" s="14"/>
      <c r="J16" s="10"/>
      <c r="K16" s="15"/>
      <c r="L16" s="15"/>
    </row>
    <row r="17" spans="1:12" ht="18">
      <c r="A17" s="10"/>
      <c r="B17" s="16" t="s">
        <v>18</v>
      </c>
      <c r="C17" s="10"/>
      <c r="D17" s="10"/>
      <c r="E17" s="10"/>
      <c r="F17" s="10"/>
      <c r="G17" s="10"/>
      <c r="H17" s="17">
        <f>SUM(H16:H16)</f>
        <v>0</v>
      </c>
      <c r="I17" s="17">
        <f>SUM(I16:I16)</f>
        <v>0</v>
      </c>
      <c r="J17" s="17">
        <f>SUM(J16:J16)</f>
        <v>0</v>
      </c>
      <c r="K17" s="17">
        <f>SUM(K16:K16)</f>
        <v>0</v>
      </c>
      <c r="L17" s="17">
        <f>SUM(L16:L16)</f>
        <v>0</v>
      </c>
    </row>
    <row r="18" spans="1:12" ht="22.5" customHeight="1">
      <c r="A18" s="10"/>
      <c r="B18" s="180" t="s">
        <v>19</v>
      </c>
      <c r="C18" s="180"/>
      <c r="D18" s="180"/>
      <c r="E18" s="180"/>
      <c r="F18" s="180"/>
      <c r="G18" s="180"/>
      <c r="H18" s="10"/>
      <c r="I18" s="10"/>
      <c r="J18" s="10"/>
      <c r="K18" s="10"/>
      <c r="L18" s="10"/>
    </row>
    <row r="19" spans="1:12" ht="14.25" customHeight="1">
      <c r="A19" s="55">
        <v>1</v>
      </c>
      <c r="B19" s="132" t="s">
        <v>151</v>
      </c>
      <c r="C19" s="132">
        <v>1</v>
      </c>
      <c r="D19" s="132" t="s">
        <v>150</v>
      </c>
      <c r="E19" s="35" t="s">
        <v>27</v>
      </c>
      <c r="F19" s="149">
        <v>27</v>
      </c>
      <c r="G19" s="157">
        <v>32</v>
      </c>
      <c r="H19" s="157">
        <v>0.1</v>
      </c>
      <c r="I19" s="157">
        <v>4</v>
      </c>
      <c r="J19" s="157">
        <v>3</v>
      </c>
      <c r="K19" s="157">
        <v>0.1</v>
      </c>
      <c r="L19" s="10"/>
    </row>
    <row r="20" spans="1:12" ht="18">
      <c r="A20" s="132">
        <v>2</v>
      </c>
      <c r="B20" s="132" t="s">
        <v>151</v>
      </c>
      <c r="C20" s="132">
        <v>1</v>
      </c>
      <c r="D20" s="132" t="s">
        <v>150</v>
      </c>
      <c r="E20" s="35" t="s">
        <v>27</v>
      </c>
      <c r="F20" s="149">
        <v>27</v>
      </c>
      <c r="G20" s="157">
        <v>34</v>
      </c>
      <c r="H20" s="157">
        <v>0.1</v>
      </c>
      <c r="I20" s="157">
        <v>1</v>
      </c>
      <c r="J20" s="157">
        <v>1</v>
      </c>
      <c r="K20" s="157">
        <v>0.1</v>
      </c>
      <c r="L20" s="10"/>
    </row>
    <row r="21" spans="1:12" ht="15.75">
      <c r="A21" s="55">
        <v>3</v>
      </c>
      <c r="B21" s="132" t="s">
        <v>151</v>
      </c>
      <c r="C21" s="132">
        <v>1</v>
      </c>
      <c r="D21" s="132" t="s">
        <v>150</v>
      </c>
      <c r="E21" s="35" t="s">
        <v>27</v>
      </c>
      <c r="F21" s="149">
        <v>27</v>
      </c>
      <c r="G21" s="158">
        <v>43</v>
      </c>
      <c r="H21" s="157">
        <v>0.2</v>
      </c>
      <c r="I21" s="157">
        <v>8</v>
      </c>
      <c r="J21" s="157">
        <v>7</v>
      </c>
      <c r="K21" s="157">
        <v>0.2</v>
      </c>
      <c r="L21" s="25"/>
    </row>
    <row r="22" spans="1:12" ht="15.75">
      <c r="A22" s="55">
        <v>4</v>
      </c>
      <c r="B22" s="132" t="s">
        <v>151</v>
      </c>
      <c r="C22" s="132">
        <v>1</v>
      </c>
      <c r="D22" s="132" t="s">
        <v>150</v>
      </c>
      <c r="E22" s="35" t="s">
        <v>27</v>
      </c>
      <c r="F22" s="149">
        <v>27</v>
      </c>
      <c r="G22" s="158">
        <v>78</v>
      </c>
      <c r="H22" s="157">
        <v>0.8</v>
      </c>
      <c r="I22" s="157">
        <v>13</v>
      </c>
      <c r="J22" s="157">
        <v>11</v>
      </c>
      <c r="K22" s="157">
        <v>0.8</v>
      </c>
      <c r="L22" s="25"/>
    </row>
    <row r="23" spans="1:12" ht="15.75">
      <c r="A23" s="55">
        <v>5</v>
      </c>
      <c r="B23" s="132" t="s">
        <v>151</v>
      </c>
      <c r="C23" s="132">
        <v>1</v>
      </c>
      <c r="D23" s="132" t="s">
        <v>150</v>
      </c>
      <c r="E23" s="35" t="s">
        <v>27</v>
      </c>
      <c r="F23" s="149">
        <v>27</v>
      </c>
      <c r="G23" s="158">
        <v>90</v>
      </c>
      <c r="H23" s="157">
        <v>0.7</v>
      </c>
      <c r="I23" s="157">
        <v>8</v>
      </c>
      <c r="J23" s="157">
        <v>2</v>
      </c>
      <c r="K23" s="157">
        <v>0.7</v>
      </c>
      <c r="L23" s="25"/>
    </row>
    <row r="24" spans="1:12" ht="15.75">
      <c r="A24" s="55"/>
      <c r="B24" s="25" t="s">
        <v>28</v>
      </c>
      <c r="C24" s="25"/>
      <c r="D24" s="25" t="s">
        <v>29</v>
      </c>
      <c r="E24" s="25"/>
      <c r="F24" s="25"/>
      <c r="G24" s="25"/>
      <c r="H24" s="25">
        <v>1.9</v>
      </c>
      <c r="I24" s="25">
        <v>34</v>
      </c>
      <c r="J24" s="25">
        <v>24</v>
      </c>
      <c r="K24" s="25">
        <v>1.9</v>
      </c>
      <c r="L24" s="25"/>
    </row>
    <row r="25" spans="1:12" ht="15.75">
      <c r="A25" s="55">
        <v>6</v>
      </c>
      <c r="B25" s="132" t="s">
        <v>151</v>
      </c>
      <c r="C25" s="132">
        <v>1</v>
      </c>
      <c r="D25" s="23" t="s">
        <v>30</v>
      </c>
      <c r="E25" s="35" t="s">
        <v>27</v>
      </c>
      <c r="F25" s="23">
        <v>27</v>
      </c>
      <c r="G25" s="136">
        <v>26</v>
      </c>
      <c r="H25" s="32">
        <v>0.1</v>
      </c>
      <c r="I25" s="32">
        <v>2</v>
      </c>
      <c r="J25" s="32">
        <v>2</v>
      </c>
      <c r="K25" s="32">
        <v>0.1</v>
      </c>
      <c r="L25" s="25"/>
    </row>
    <row r="26" spans="1:12" ht="15.75">
      <c r="A26" s="55">
        <v>7</v>
      </c>
      <c r="B26" s="132" t="s">
        <v>151</v>
      </c>
      <c r="C26" s="132">
        <v>1</v>
      </c>
      <c r="D26" s="23" t="s">
        <v>30</v>
      </c>
      <c r="E26" s="35" t="s">
        <v>27</v>
      </c>
      <c r="F26" s="136">
        <v>27</v>
      </c>
      <c r="G26" s="32">
        <v>54</v>
      </c>
      <c r="H26" s="32">
        <v>0.3</v>
      </c>
      <c r="I26" s="32">
        <v>5</v>
      </c>
      <c r="J26" s="32">
        <v>4</v>
      </c>
      <c r="K26" s="32">
        <v>0.3</v>
      </c>
      <c r="L26" s="25"/>
    </row>
    <row r="27" spans="1:12" ht="15.75">
      <c r="A27" s="55">
        <v>8</v>
      </c>
      <c r="B27" s="132" t="s">
        <v>151</v>
      </c>
      <c r="C27" s="132">
        <v>1</v>
      </c>
      <c r="D27" s="23" t="s">
        <v>30</v>
      </c>
      <c r="E27" s="35" t="s">
        <v>27</v>
      </c>
      <c r="F27" s="136">
        <v>27</v>
      </c>
      <c r="G27" s="32">
        <v>56</v>
      </c>
      <c r="H27" s="32">
        <v>0.3</v>
      </c>
      <c r="I27" s="32">
        <v>7</v>
      </c>
      <c r="J27" s="32">
        <v>6</v>
      </c>
      <c r="K27" s="32">
        <v>0.3</v>
      </c>
      <c r="L27" s="25"/>
    </row>
    <row r="28" spans="1:12" ht="15.75">
      <c r="A28" s="55">
        <v>9</v>
      </c>
      <c r="B28" s="132" t="s">
        <v>151</v>
      </c>
      <c r="C28" s="132">
        <v>1</v>
      </c>
      <c r="D28" s="23" t="s">
        <v>30</v>
      </c>
      <c r="E28" s="35" t="s">
        <v>27</v>
      </c>
      <c r="F28" s="136">
        <v>27</v>
      </c>
      <c r="G28" s="32">
        <v>70</v>
      </c>
      <c r="H28" s="32">
        <v>0.5</v>
      </c>
      <c r="I28" s="32">
        <v>13</v>
      </c>
      <c r="J28" s="32">
        <v>11</v>
      </c>
      <c r="K28" s="32">
        <v>0.5</v>
      </c>
      <c r="L28" s="25"/>
    </row>
    <row r="29" spans="1:12" ht="15.75">
      <c r="A29" s="55">
        <v>10</v>
      </c>
      <c r="B29" s="132" t="s">
        <v>151</v>
      </c>
      <c r="C29" s="132">
        <v>1</v>
      </c>
      <c r="D29" s="23" t="s">
        <v>30</v>
      </c>
      <c r="E29" s="35" t="s">
        <v>27</v>
      </c>
      <c r="F29" s="136">
        <v>27</v>
      </c>
      <c r="G29" s="32">
        <v>86</v>
      </c>
      <c r="H29" s="32">
        <v>1.1</v>
      </c>
      <c r="I29" s="32">
        <v>14</v>
      </c>
      <c r="J29" s="32">
        <v>12</v>
      </c>
      <c r="K29" s="32">
        <v>1.1</v>
      </c>
      <c r="L29" s="25"/>
    </row>
    <row r="30" spans="1:12" ht="15.75">
      <c r="A30" s="55">
        <v>11</v>
      </c>
      <c r="B30" s="132" t="s">
        <v>151</v>
      </c>
      <c r="C30" s="132">
        <v>1</v>
      </c>
      <c r="D30" s="23" t="s">
        <v>30</v>
      </c>
      <c r="E30" s="35" t="s">
        <v>27</v>
      </c>
      <c r="F30" s="136">
        <v>31</v>
      </c>
      <c r="G30" s="32">
        <v>39</v>
      </c>
      <c r="H30" s="32">
        <v>2.1</v>
      </c>
      <c r="I30" s="32">
        <v>38</v>
      </c>
      <c r="J30" s="32">
        <v>31</v>
      </c>
      <c r="K30" s="32">
        <v>2.1</v>
      </c>
      <c r="L30" s="25"/>
    </row>
    <row r="31" spans="1:12" ht="15.75">
      <c r="A31" s="55">
        <v>12</v>
      </c>
      <c r="B31" s="117" t="s">
        <v>25</v>
      </c>
      <c r="C31" s="52">
        <v>1</v>
      </c>
      <c r="D31" s="23" t="s">
        <v>30</v>
      </c>
      <c r="E31" s="35" t="s">
        <v>31</v>
      </c>
      <c r="F31" s="150">
        <v>3</v>
      </c>
      <c r="G31" s="159">
        <v>6</v>
      </c>
      <c r="H31" s="156">
        <v>4.5</v>
      </c>
      <c r="I31" s="155">
        <v>49</v>
      </c>
      <c r="J31" s="155">
        <v>37</v>
      </c>
      <c r="K31" s="156">
        <v>4.5</v>
      </c>
      <c r="L31" s="25"/>
    </row>
    <row r="32" spans="1:12" ht="15.75">
      <c r="A32" s="24"/>
      <c r="B32" s="25" t="s">
        <v>28</v>
      </c>
      <c r="C32" s="25"/>
      <c r="D32" s="25" t="s">
        <v>30</v>
      </c>
      <c r="E32" s="25"/>
      <c r="F32" s="27"/>
      <c r="G32" s="28"/>
      <c r="H32" s="25">
        <v>8.9</v>
      </c>
      <c r="I32" s="25">
        <v>128</v>
      </c>
      <c r="J32" s="25">
        <v>103</v>
      </c>
      <c r="K32" s="26">
        <v>8.9</v>
      </c>
      <c r="L32" s="25"/>
    </row>
    <row r="33" spans="1:12" ht="14.25">
      <c r="A33" s="55">
        <v>13</v>
      </c>
      <c r="B33" s="132" t="s">
        <v>151</v>
      </c>
      <c r="C33" s="132">
        <v>1</v>
      </c>
      <c r="D33" s="52" t="s">
        <v>33</v>
      </c>
      <c r="E33" s="35" t="s">
        <v>27</v>
      </c>
      <c r="F33" s="151">
        <v>35</v>
      </c>
      <c r="G33" s="146">
        <v>8</v>
      </c>
      <c r="H33" s="34">
        <v>0.8</v>
      </c>
      <c r="I33" s="160">
        <v>15</v>
      </c>
      <c r="J33" s="160">
        <v>13</v>
      </c>
      <c r="K33" s="57"/>
      <c r="L33" s="34">
        <v>0.8</v>
      </c>
    </row>
    <row r="34" spans="1:12" ht="14.25">
      <c r="A34" s="55">
        <v>14</v>
      </c>
      <c r="B34" s="132" t="s">
        <v>151</v>
      </c>
      <c r="C34" s="132">
        <v>1</v>
      </c>
      <c r="D34" s="52" t="s">
        <v>33</v>
      </c>
      <c r="E34" s="35" t="s">
        <v>27</v>
      </c>
      <c r="F34" s="34">
        <v>27</v>
      </c>
      <c r="G34" s="145" t="s">
        <v>155</v>
      </c>
      <c r="H34" s="34">
        <v>0.5</v>
      </c>
      <c r="I34" s="160">
        <v>9</v>
      </c>
      <c r="J34" s="160">
        <v>8</v>
      </c>
      <c r="K34" s="57"/>
      <c r="L34" s="34">
        <v>0.5</v>
      </c>
    </row>
    <row r="35" spans="1:12" ht="15">
      <c r="A35" s="55"/>
      <c r="B35" s="58" t="s">
        <v>28</v>
      </c>
      <c r="C35" s="58">
        <v>1</v>
      </c>
      <c r="D35" s="58" t="s">
        <v>33</v>
      </c>
      <c r="E35" s="58"/>
      <c r="F35" s="59"/>
      <c r="G35" s="60"/>
      <c r="H35" s="61">
        <v>1.3</v>
      </c>
      <c r="I35" s="62">
        <v>24</v>
      </c>
      <c r="J35" s="62">
        <v>21</v>
      </c>
      <c r="K35" s="61">
        <v>0</v>
      </c>
      <c r="L35" s="58">
        <v>1.3</v>
      </c>
    </row>
    <row r="36" spans="1:12" ht="14.25">
      <c r="A36" s="55">
        <v>15</v>
      </c>
      <c r="B36" s="132" t="s">
        <v>151</v>
      </c>
      <c r="C36" s="52">
        <v>1</v>
      </c>
      <c r="D36" s="52" t="s">
        <v>152</v>
      </c>
      <c r="E36" s="35" t="s">
        <v>31</v>
      </c>
      <c r="F36" s="34">
        <v>27</v>
      </c>
      <c r="G36" s="145" t="s">
        <v>153</v>
      </c>
      <c r="H36" s="34">
        <v>0.9</v>
      </c>
      <c r="I36" s="34">
        <v>18</v>
      </c>
      <c r="J36" s="34">
        <v>15</v>
      </c>
      <c r="K36" s="31"/>
      <c r="L36" s="34">
        <v>0.9</v>
      </c>
    </row>
    <row r="37" spans="1:12" ht="14.25">
      <c r="A37" s="55">
        <v>16</v>
      </c>
      <c r="B37" s="132" t="s">
        <v>151</v>
      </c>
      <c r="C37" s="52">
        <v>1</v>
      </c>
      <c r="D37" s="52" t="s">
        <v>152</v>
      </c>
      <c r="E37" s="35" t="s">
        <v>27</v>
      </c>
      <c r="F37" s="34">
        <v>27</v>
      </c>
      <c r="G37" s="145" t="s">
        <v>154</v>
      </c>
      <c r="H37" s="34">
        <v>0.9</v>
      </c>
      <c r="I37" s="34">
        <v>11</v>
      </c>
      <c r="J37" s="34">
        <v>10</v>
      </c>
      <c r="K37" s="31"/>
      <c r="L37" s="34">
        <v>0.9</v>
      </c>
    </row>
    <row r="38" spans="1:12" ht="14.25">
      <c r="A38" s="55">
        <v>17</v>
      </c>
      <c r="B38" s="132" t="s">
        <v>151</v>
      </c>
      <c r="C38" s="52">
        <v>1</v>
      </c>
      <c r="D38" s="52" t="s">
        <v>152</v>
      </c>
      <c r="E38" s="35" t="s">
        <v>27</v>
      </c>
      <c r="F38" s="34">
        <v>27</v>
      </c>
      <c r="G38" s="145" t="s">
        <v>156</v>
      </c>
      <c r="H38" s="34">
        <v>0.3</v>
      </c>
      <c r="I38" s="34">
        <v>4</v>
      </c>
      <c r="J38" s="34">
        <v>3</v>
      </c>
      <c r="K38" s="31"/>
      <c r="L38" s="34">
        <v>0.3</v>
      </c>
    </row>
    <row r="39" spans="1:12" ht="14.25">
      <c r="A39" s="55">
        <v>18</v>
      </c>
      <c r="B39" s="132" t="s">
        <v>151</v>
      </c>
      <c r="C39" s="52">
        <v>1</v>
      </c>
      <c r="D39" s="52" t="s">
        <v>152</v>
      </c>
      <c r="E39" s="53" t="s">
        <v>157</v>
      </c>
      <c r="F39" s="34">
        <v>31</v>
      </c>
      <c r="G39" s="146">
        <v>60</v>
      </c>
      <c r="H39" s="34">
        <v>0.5</v>
      </c>
      <c r="I39" s="34">
        <v>31</v>
      </c>
      <c r="J39" s="34">
        <v>30</v>
      </c>
      <c r="K39" s="31"/>
      <c r="L39" s="34">
        <v>0.5</v>
      </c>
    </row>
    <row r="40" spans="1:12" ht="14.25">
      <c r="A40" s="55">
        <v>19</v>
      </c>
      <c r="B40" s="132" t="s">
        <v>151</v>
      </c>
      <c r="C40" s="52">
        <v>1</v>
      </c>
      <c r="D40" s="52" t="s">
        <v>152</v>
      </c>
      <c r="E40" s="35" t="s">
        <v>27</v>
      </c>
      <c r="F40" s="152">
        <v>35</v>
      </c>
      <c r="G40" s="145" t="s">
        <v>45</v>
      </c>
      <c r="H40" s="34">
        <v>0.9</v>
      </c>
      <c r="I40" s="34">
        <v>49</v>
      </c>
      <c r="J40" s="34">
        <v>42</v>
      </c>
      <c r="K40" s="31"/>
      <c r="L40" s="34">
        <v>0.9</v>
      </c>
    </row>
    <row r="41" spans="1:12" ht="15">
      <c r="A41" s="55"/>
      <c r="B41" s="58" t="s">
        <v>28</v>
      </c>
      <c r="C41" s="58"/>
      <c r="D41" s="58" t="s">
        <v>35</v>
      </c>
      <c r="E41" s="58"/>
      <c r="F41" s="59"/>
      <c r="G41" s="60"/>
      <c r="H41" s="58">
        <f>SUM(H36:H40)</f>
        <v>3.5</v>
      </c>
      <c r="I41" s="63">
        <f>SUM(I36:I40)</f>
        <v>113</v>
      </c>
      <c r="J41" s="58">
        <f>SUM(J36:J40)</f>
        <v>100</v>
      </c>
      <c r="K41" s="64"/>
      <c r="L41" s="58">
        <f>SUM(L36:L40)</f>
        <v>3.5</v>
      </c>
    </row>
    <row r="42" spans="1:12" ht="15">
      <c r="A42" s="55">
        <v>20</v>
      </c>
      <c r="B42" s="35" t="s">
        <v>37</v>
      </c>
      <c r="C42" s="52">
        <v>1</v>
      </c>
      <c r="D42" s="52" t="s">
        <v>36</v>
      </c>
      <c r="E42" s="53" t="s">
        <v>32</v>
      </c>
      <c r="F42" s="34">
        <v>20</v>
      </c>
      <c r="G42" s="145" t="s">
        <v>149</v>
      </c>
      <c r="H42" s="23">
        <v>1</v>
      </c>
      <c r="I42" s="23">
        <v>163</v>
      </c>
      <c r="J42" s="23">
        <v>131</v>
      </c>
      <c r="K42" s="148">
        <v>1</v>
      </c>
      <c r="L42" s="56"/>
    </row>
    <row r="43" spans="1:12" ht="15">
      <c r="A43" s="55">
        <v>21</v>
      </c>
      <c r="B43" s="35" t="s">
        <v>37</v>
      </c>
      <c r="C43" s="52">
        <v>1</v>
      </c>
      <c r="D43" s="52" t="s">
        <v>36</v>
      </c>
      <c r="E43" s="53" t="s">
        <v>32</v>
      </c>
      <c r="F43" s="53">
        <v>22</v>
      </c>
      <c r="G43" s="147" t="s">
        <v>103</v>
      </c>
      <c r="H43" s="23">
        <v>0.9</v>
      </c>
      <c r="I43" s="23">
        <v>102</v>
      </c>
      <c r="J43" s="23">
        <v>81</v>
      </c>
      <c r="K43" s="23">
        <v>0.9</v>
      </c>
      <c r="L43" s="56"/>
    </row>
    <row r="44" spans="1:12" ht="15">
      <c r="A44" s="55">
        <v>22</v>
      </c>
      <c r="B44" s="35" t="s">
        <v>37</v>
      </c>
      <c r="C44" s="52">
        <v>1</v>
      </c>
      <c r="D44" s="52" t="s">
        <v>36</v>
      </c>
      <c r="E44" s="53" t="s">
        <v>32</v>
      </c>
      <c r="F44" s="53">
        <v>27</v>
      </c>
      <c r="G44" s="147" t="s">
        <v>147</v>
      </c>
      <c r="H44" s="23">
        <v>0.9</v>
      </c>
      <c r="I44" s="23">
        <v>188</v>
      </c>
      <c r="J44" s="23">
        <v>157</v>
      </c>
      <c r="K44" s="23">
        <v>0.9</v>
      </c>
      <c r="L44" s="56"/>
    </row>
    <row r="45" spans="1:12" ht="15">
      <c r="A45" s="55">
        <v>23</v>
      </c>
      <c r="B45" s="35" t="s">
        <v>37</v>
      </c>
      <c r="C45" s="52">
        <v>1</v>
      </c>
      <c r="D45" s="52" t="s">
        <v>36</v>
      </c>
      <c r="E45" s="53" t="s">
        <v>32</v>
      </c>
      <c r="F45" s="53">
        <v>27</v>
      </c>
      <c r="G45" s="147" t="s">
        <v>148</v>
      </c>
      <c r="H45" s="23">
        <v>0.6</v>
      </c>
      <c r="I45" s="23">
        <v>134</v>
      </c>
      <c r="J45" s="23">
        <v>112</v>
      </c>
      <c r="K45" s="23">
        <v>0.6</v>
      </c>
      <c r="L45" s="56"/>
    </row>
    <row r="46" spans="1:12" ht="15.75">
      <c r="A46" s="51"/>
      <c r="B46" s="58" t="s">
        <v>28</v>
      </c>
      <c r="C46" s="58"/>
      <c r="D46" s="58" t="s">
        <v>36</v>
      </c>
      <c r="E46" s="58"/>
      <c r="F46" s="59"/>
      <c r="G46" s="60"/>
      <c r="H46" s="25">
        <v>3.4</v>
      </c>
      <c r="I46" s="25">
        <v>587</v>
      </c>
      <c r="J46" s="25">
        <v>481</v>
      </c>
      <c r="K46" s="26">
        <v>3.4</v>
      </c>
      <c r="L46" s="58">
        <v>0</v>
      </c>
    </row>
    <row r="47" spans="1:12" ht="15">
      <c r="A47" s="55"/>
      <c r="B47" s="58" t="s">
        <v>28</v>
      </c>
      <c r="C47" s="58"/>
      <c r="D47" s="58"/>
      <c r="E47" s="58"/>
      <c r="F47" s="59"/>
      <c r="G47" s="60"/>
      <c r="H47" s="23"/>
      <c r="I47" s="23"/>
      <c r="J47" s="23"/>
      <c r="K47" s="23"/>
      <c r="L47" s="58">
        <v>0</v>
      </c>
    </row>
    <row r="48" spans="1:12" ht="15.75">
      <c r="A48" s="55"/>
      <c r="B48" s="58" t="s">
        <v>18</v>
      </c>
      <c r="C48" s="58"/>
      <c r="D48" s="58"/>
      <c r="E48" s="58"/>
      <c r="F48" s="59"/>
      <c r="G48" s="60"/>
      <c r="H48" s="25">
        <v>19</v>
      </c>
      <c r="I48" s="25">
        <v>886</v>
      </c>
      <c r="J48" s="25">
        <v>729</v>
      </c>
      <c r="K48" s="25">
        <v>14.2</v>
      </c>
      <c r="L48" s="58">
        <v>4.8</v>
      </c>
    </row>
    <row r="49" spans="1:12" ht="14.25">
      <c r="A49" s="55"/>
      <c r="B49" s="177" t="s">
        <v>20</v>
      </c>
      <c r="C49" s="177"/>
      <c r="D49" s="177"/>
      <c r="E49" s="177"/>
      <c r="F49" s="177"/>
      <c r="G49" s="177"/>
      <c r="H49" s="177"/>
      <c r="I49" s="177"/>
      <c r="J49" s="52"/>
      <c r="K49" s="52"/>
      <c r="L49" s="52"/>
    </row>
    <row r="50" spans="1:12" ht="14.25">
      <c r="A50" s="55"/>
      <c r="B50" s="52"/>
      <c r="C50" s="52"/>
      <c r="D50" s="52"/>
      <c r="E50" s="52"/>
      <c r="F50" s="52"/>
      <c r="G50" s="52"/>
      <c r="H50" s="52"/>
      <c r="I50" s="52"/>
      <c r="J50" s="52"/>
      <c r="K50" s="67"/>
      <c r="L50" s="67"/>
    </row>
    <row r="51" spans="1:12" ht="15">
      <c r="A51" s="55"/>
      <c r="B51" s="58" t="s">
        <v>18</v>
      </c>
      <c r="C51" s="52"/>
      <c r="D51" s="52"/>
      <c r="E51" s="52"/>
      <c r="F51" s="52"/>
      <c r="G51" s="52"/>
      <c r="H51" s="64">
        <f>SUM(H50:H50)</f>
        <v>0</v>
      </c>
      <c r="I51" s="64">
        <f>SUM(I50:I50)</f>
        <v>0</v>
      </c>
      <c r="J51" s="64">
        <f>SUM(J50:J50)</f>
        <v>0</v>
      </c>
      <c r="K51" s="64">
        <f>SUM(K50:K50)</f>
        <v>0</v>
      </c>
      <c r="L51" s="64">
        <f>SUM(L50:L50)</f>
        <v>0</v>
      </c>
    </row>
    <row r="52" spans="1:12" ht="15.75">
      <c r="A52" s="55"/>
      <c r="B52" s="58" t="s">
        <v>21</v>
      </c>
      <c r="C52" s="52"/>
      <c r="D52" s="52"/>
      <c r="E52" s="52"/>
      <c r="F52" s="52"/>
      <c r="G52" s="52"/>
      <c r="H52" s="58">
        <v>19</v>
      </c>
      <c r="I52" s="25">
        <v>886</v>
      </c>
      <c r="J52" s="58">
        <v>729</v>
      </c>
      <c r="K52" s="64">
        <v>14.2</v>
      </c>
      <c r="L52" s="58">
        <v>4.8</v>
      </c>
    </row>
    <row r="53" spans="1:12" ht="15.75">
      <c r="A53" s="68"/>
      <c r="B53" s="69"/>
      <c r="C53" s="70"/>
      <c r="D53" s="70"/>
      <c r="E53" s="70"/>
      <c r="F53" s="70"/>
      <c r="G53" s="70"/>
      <c r="H53" s="128"/>
      <c r="I53" s="128"/>
      <c r="J53" s="128"/>
      <c r="K53" s="129"/>
      <c r="L53" s="69"/>
    </row>
    <row r="54" spans="1:12" ht="15">
      <c r="A54" s="79"/>
      <c r="B54" s="80" t="s">
        <v>65</v>
      </c>
      <c r="C54" s="81"/>
      <c r="D54" s="81"/>
      <c r="E54" s="80" t="s">
        <v>22</v>
      </c>
      <c r="F54" s="81"/>
      <c r="G54" s="81"/>
      <c r="H54" s="82"/>
      <c r="I54" s="178" t="s">
        <v>96</v>
      </c>
      <c r="J54" s="178"/>
      <c r="K54" s="178"/>
      <c r="L54" s="82"/>
    </row>
    <row r="55" spans="1:12" ht="25.5">
      <c r="A55" s="19"/>
      <c r="B55" s="19"/>
      <c r="C55" s="19"/>
      <c r="D55" s="19"/>
      <c r="E55" s="19"/>
      <c r="F55" s="5" t="s">
        <v>23</v>
      </c>
      <c r="G55" s="20"/>
      <c r="H55" s="71"/>
      <c r="I55" s="71"/>
      <c r="J55" s="74" t="s">
        <v>24</v>
      </c>
      <c r="K55" s="71"/>
      <c r="L55" s="73"/>
    </row>
    <row r="56" spans="1:12" ht="18">
      <c r="A56" s="19"/>
      <c r="B56" s="19"/>
      <c r="C56" s="19"/>
      <c r="D56" s="19"/>
      <c r="E56" s="19"/>
      <c r="F56" s="5"/>
      <c r="G56" s="20"/>
      <c r="H56" s="71"/>
      <c r="I56" s="71"/>
      <c r="J56" s="74"/>
      <c r="K56" s="71"/>
      <c r="L56" s="73"/>
    </row>
    <row r="57" spans="1:12" ht="12.75">
      <c r="A57" s="18"/>
      <c r="B57" s="75" t="s">
        <v>66</v>
      </c>
      <c r="C57" s="18"/>
      <c r="D57" s="18"/>
      <c r="E57" s="18"/>
      <c r="F57" s="18"/>
      <c r="G57" s="18"/>
      <c r="H57" s="72"/>
      <c r="I57" s="72"/>
      <c r="J57" s="72"/>
      <c r="K57" s="72"/>
      <c r="L57" s="72"/>
    </row>
  </sheetData>
  <sheetProtection/>
  <mergeCells count="21">
    <mergeCell ref="G13:G14"/>
    <mergeCell ref="H13:H14"/>
    <mergeCell ref="B49:I49"/>
    <mergeCell ref="I54:K54"/>
    <mergeCell ref="I13:J13"/>
    <mergeCell ref="K13:L13"/>
    <mergeCell ref="B15:G15"/>
    <mergeCell ref="B18:G18"/>
    <mergeCell ref="E12:F12"/>
    <mergeCell ref="A13:A14"/>
    <mergeCell ref="B13:B14"/>
    <mergeCell ref="C13:C14"/>
    <mergeCell ref="D13:D14"/>
    <mergeCell ref="E13:E14"/>
    <mergeCell ref="F13:F14"/>
    <mergeCell ref="A4:L4"/>
    <mergeCell ref="A5:L6"/>
    <mergeCell ref="A7:C7"/>
    <mergeCell ref="D7:H7"/>
    <mergeCell ref="I7:L7"/>
    <mergeCell ref="C10:K10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L56"/>
    </sheetView>
  </sheetViews>
  <sheetFormatPr defaultColWidth="9.140625" defaultRowHeight="12.75"/>
  <cols>
    <col min="6" max="7" width="9.140625" style="168" customWidth="1"/>
    <col min="8" max="8" width="10.00390625" style="168" customWidth="1"/>
    <col min="9" max="12" width="9.140625" style="168" customWidth="1"/>
  </cols>
  <sheetData>
    <row r="1" spans="1:10" ht="18">
      <c r="A1" s="21"/>
      <c r="B1" s="21"/>
      <c r="C1" s="21"/>
      <c r="D1" s="21"/>
      <c r="E1" s="21"/>
      <c r="F1" s="161"/>
      <c r="G1" s="161" t="s">
        <v>52</v>
      </c>
      <c r="H1" s="161"/>
      <c r="I1" s="161"/>
      <c r="J1" s="161"/>
    </row>
    <row r="2" spans="1:10" ht="18">
      <c r="A2" s="21"/>
      <c r="B2" s="21"/>
      <c r="C2" s="21"/>
      <c r="D2" s="21"/>
      <c r="E2" s="21"/>
      <c r="F2" s="161"/>
      <c r="G2" s="161" t="s">
        <v>53</v>
      </c>
      <c r="H2" s="161"/>
      <c r="I2" s="161"/>
      <c r="J2" s="161"/>
    </row>
    <row r="3" spans="1:12" ht="18">
      <c r="A3" s="21"/>
      <c r="B3" s="21"/>
      <c r="C3" s="21"/>
      <c r="D3" s="21"/>
      <c r="E3" s="21"/>
      <c r="F3" s="161"/>
      <c r="G3" s="162" t="s">
        <v>54</v>
      </c>
      <c r="H3" s="162"/>
      <c r="I3" s="162"/>
      <c r="J3" s="162"/>
      <c r="K3" s="169"/>
      <c r="L3" s="169"/>
    </row>
    <row r="4" spans="1:12" ht="18">
      <c r="A4" s="21"/>
      <c r="B4" s="21"/>
      <c r="C4" s="21"/>
      <c r="D4" s="21"/>
      <c r="E4" s="21"/>
      <c r="F4" s="161"/>
      <c r="G4" s="161"/>
      <c r="H4" s="161"/>
      <c r="I4" s="161"/>
      <c r="J4" s="161"/>
      <c r="K4" s="161"/>
      <c r="L4" s="16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8.7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70" t="s">
        <v>88</v>
      </c>
      <c r="J9" s="107"/>
      <c r="K9" s="108"/>
      <c r="L9" s="171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172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2"/>
      <c r="I16" s="173"/>
      <c r="J16" s="12"/>
      <c r="K16" s="12"/>
      <c r="L16" s="12"/>
    </row>
    <row r="17" spans="1:12" ht="18">
      <c r="A17" s="10"/>
      <c r="B17" s="10"/>
      <c r="C17" s="10"/>
      <c r="D17" s="10"/>
      <c r="E17" s="12"/>
      <c r="F17" s="12"/>
      <c r="G17" s="163"/>
      <c r="H17" s="12"/>
      <c r="I17" s="12"/>
      <c r="J17" s="12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2"/>
      <c r="G18" s="12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2"/>
      <c r="I19" s="12"/>
      <c r="J19" s="12"/>
      <c r="K19" s="12"/>
      <c r="L19" s="12"/>
    </row>
    <row r="20" spans="1:12" ht="15.75">
      <c r="A20" s="55"/>
      <c r="B20" s="52"/>
      <c r="C20" s="52"/>
      <c r="D20" s="35"/>
      <c r="E20" s="35"/>
      <c r="F20" s="175"/>
      <c r="G20" s="158"/>
      <c r="H20" s="32"/>
      <c r="I20" s="32"/>
      <c r="J20" s="32"/>
      <c r="K20" s="32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150"/>
      <c r="G22" s="164"/>
      <c r="H22" s="156"/>
      <c r="I22" s="155"/>
      <c r="J22" s="155"/>
      <c r="K22" s="156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151"/>
      <c r="G24" s="146"/>
      <c r="H24" s="34"/>
      <c r="I24" s="160"/>
      <c r="J24" s="160"/>
      <c r="K24" s="56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>
        <v>1</v>
      </c>
      <c r="B26" s="117" t="s">
        <v>34</v>
      </c>
      <c r="C26" s="52">
        <v>1</v>
      </c>
      <c r="D26" s="52" t="s">
        <v>35</v>
      </c>
      <c r="E26" s="53" t="s">
        <v>27</v>
      </c>
      <c r="F26" s="34">
        <v>18</v>
      </c>
      <c r="G26" s="145" t="s">
        <v>135</v>
      </c>
      <c r="H26" s="34">
        <v>0.9</v>
      </c>
      <c r="I26" s="34">
        <v>73</v>
      </c>
      <c r="J26" s="34">
        <v>62</v>
      </c>
      <c r="K26" s="34"/>
      <c r="L26" s="34">
        <v>0.9</v>
      </c>
    </row>
    <row r="27" spans="1:12" ht="14.25">
      <c r="A27" s="55">
        <v>2</v>
      </c>
      <c r="B27" s="117" t="s">
        <v>34</v>
      </c>
      <c r="C27" s="52">
        <v>1</v>
      </c>
      <c r="D27" s="52" t="s">
        <v>35</v>
      </c>
      <c r="E27" s="53" t="s">
        <v>27</v>
      </c>
      <c r="F27" s="34">
        <v>18</v>
      </c>
      <c r="G27" s="145" t="s">
        <v>136</v>
      </c>
      <c r="H27" s="34">
        <v>0.9</v>
      </c>
      <c r="I27" s="34">
        <v>65</v>
      </c>
      <c r="J27" s="34">
        <v>55</v>
      </c>
      <c r="K27" s="34"/>
      <c r="L27" s="34">
        <v>0.9</v>
      </c>
    </row>
    <row r="28" spans="1:12" ht="14.25">
      <c r="A28" s="55">
        <v>3</v>
      </c>
      <c r="B28" s="117" t="s">
        <v>34</v>
      </c>
      <c r="C28" s="52">
        <v>1</v>
      </c>
      <c r="D28" s="52" t="s">
        <v>35</v>
      </c>
      <c r="E28" s="53" t="s">
        <v>27</v>
      </c>
      <c r="F28" s="34">
        <v>18</v>
      </c>
      <c r="G28" s="145" t="s">
        <v>137</v>
      </c>
      <c r="H28" s="34">
        <v>0.9</v>
      </c>
      <c r="I28" s="34">
        <v>45</v>
      </c>
      <c r="J28" s="34">
        <v>38</v>
      </c>
      <c r="K28" s="34"/>
      <c r="L28" s="34">
        <v>0.9</v>
      </c>
    </row>
    <row r="29" spans="1:12" ht="14.25">
      <c r="A29" s="55">
        <v>4</v>
      </c>
      <c r="B29" s="117" t="s">
        <v>34</v>
      </c>
      <c r="C29" s="52">
        <v>1</v>
      </c>
      <c r="D29" s="52" t="s">
        <v>35</v>
      </c>
      <c r="E29" s="53" t="s">
        <v>27</v>
      </c>
      <c r="F29" s="34">
        <v>18</v>
      </c>
      <c r="G29" s="145" t="s">
        <v>138</v>
      </c>
      <c r="H29" s="34">
        <v>0.9</v>
      </c>
      <c r="I29" s="34">
        <v>53</v>
      </c>
      <c r="J29" s="34">
        <v>45</v>
      </c>
      <c r="K29" s="34"/>
      <c r="L29" s="34">
        <v>0.9</v>
      </c>
    </row>
    <row r="30" spans="1:12" ht="14.25">
      <c r="A30" s="55">
        <v>5</v>
      </c>
      <c r="B30" s="117" t="s">
        <v>34</v>
      </c>
      <c r="C30" s="52">
        <v>1</v>
      </c>
      <c r="D30" s="52" t="s">
        <v>35</v>
      </c>
      <c r="E30" s="53" t="s">
        <v>27</v>
      </c>
      <c r="F30" s="152">
        <v>19</v>
      </c>
      <c r="G30" s="145" t="s">
        <v>139</v>
      </c>
      <c r="H30" s="34">
        <v>0.8</v>
      </c>
      <c r="I30" s="34">
        <v>88</v>
      </c>
      <c r="J30" s="34">
        <v>75</v>
      </c>
      <c r="K30" s="34"/>
      <c r="L30" s="34">
        <v>0.8</v>
      </c>
    </row>
    <row r="31" spans="1:12" ht="14.25">
      <c r="A31" s="55">
        <v>6</v>
      </c>
      <c r="B31" s="117" t="s">
        <v>34</v>
      </c>
      <c r="C31" s="52">
        <v>1</v>
      </c>
      <c r="D31" s="52" t="s">
        <v>35</v>
      </c>
      <c r="E31" s="53" t="s">
        <v>27</v>
      </c>
      <c r="F31" s="152">
        <v>19</v>
      </c>
      <c r="G31" s="145" t="s">
        <v>140</v>
      </c>
      <c r="H31" s="34">
        <v>0.8</v>
      </c>
      <c r="I31" s="34">
        <v>74</v>
      </c>
      <c r="J31" s="34">
        <v>63</v>
      </c>
      <c r="K31" s="34"/>
      <c r="L31" s="34">
        <v>0.8</v>
      </c>
    </row>
    <row r="32" spans="1:12" ht="14.25">
      <c r="A32" s="55">
        <v>7</v>
      </c>
      <c r="B32" s="117" t="s">
        <v>34</v>
      </c>
      <c r="C32" s="52">
        <v>1</v>
      </c>
      <c r="D32" s="52" t="s">
        <v>35</v>
      </c>
      <c r="E32" s="53" t="s">
        <v>27</v>
      </c>
      <c r="F32" s="152">
        <v>23</v>
      </c>
      <c r="G32" s="145" t="s">
        <v>141</v>
      </c>
      <c r="H32" s="34">
        <v>0.7</v>
      </c>
      <c r="I32" s="34">
        <v>72</v>
      </c>
      <c r="J32" s="34">
        <v>61</v>
      </c>
      <c r="K32" s="34"/>
      <c r="L32" s="34">
        <v>0.7</v>
      </c>
    </row>
    <row r="33" spans="1:12" ht="14.25">
      <c r="A33" s="55">
        <v>8</v>
      </c>
      <c r="B33" s="117" t="s">
        <v>34</v>
      </c>
      <c r="C33" s="52">
        <v>1</v>
      </c>
      <c r="D33" s="52" t="s">
        <v>35</v>
      </c>
      <c r="E33" s="53" t="s">
        <v>27</v>
      </c>
      <c r="F33" s="152">
        <v>23</v>
      </c>
      <c r="G33" s="145" t="s">
        <v>119</v>
      </c>
      <c r="H33" s="34">
        <v>0.2</v>
      </c>
      <c r="I33" s="34">
        <v>26</v>
      </c>
      <c r="J33" s="34">
        <v>22</v>
      </c>
      <c r="K33" s="34"/>
      <c r="L33" s="34">
        <v>0.2</v>
      </c>
    </row>
    <row r="34" spans="1:12" ht="14.25">
      <c r="A34" s="55">
        <v>9</v>
      </c>
      <c r="B34" s="117" t="s">
        <v>34</v>
      </c>
      <c r="C34" s="52">
        <v>1</v>
      </c>
      <c r="D34" s="52" t="s">
        <v>35</v>
      </c>
      <c r="E34" s="53" t="s">
        <v>27</v>
      </c>
      <c r="F34" s="152">
        <v>23</v>
      </c>
      <c r="G34" s="145" t="s">
        <v>45</v>
      </c>
      <c r="H34" s="34">
        <v>0.9</v>
      </c>
      <c r="I34" s="34">
        <v>55</v>
      </c>
      <c r="J34" s="34">
        <v>47</v>
      </c>
      <c r="K34" s="34"/>
      <c r="L34" s="34">
        <v>0.9</v>
      </c>
    </row>
    <row r="35" spans="1:12" ht="14.25">
      <c r="A35" s="55">
        <v>10</v>
      </c>
      <c r="B35" s="117" t="s">
        <v>34</v>
      </c>
      <c r="C35" s="52">
        <v>1</v>
      </c>
      <c r="D35" s="52" t="s">
        <v>35</v>
      </c>
      <c r="E35" s="53" t="s">
        <v>27</v>
      </c>
      <c r="F35" s="152">
        <v>23</v>
      </c>
      <c r="G35" s="145" t="s">
        <v>142</v>
      </c>
      <c r="H35" s="34">
        <v>0.9</v>
      </c>
      <c r="I35" s="34">
        <v>54</v>
      </c>
      <c r="J35" s="34">
        <v>45</v>
      </c>
      <c r="K35" s="34"/>
      <c r="L35" s="34">
        <v>0.9</v>
      </c>
    </row>
    <row r="36" spans="1:12" ht="14.25">
      <c r="A36" s="55">
        <v>11</v>
      </c>
      <c r="B36" s="117" t="s">
        <v>34</v>
      </c>
      <c r="C36" s="52">
        <v>1</v>
      </c>
      <c r="D36" s="52" t="s">
        <v>35</v>
      </c>
      <c r="E36" s="53" t="s">
        <v>27</v>
      </c>
      <c r="F36" s="152">
        <v>23</v>
      </c>
      <c r="G36" s="145" t="s">
        <v>110</v>
      </c>
      <c r="H36" s="34">
        <v>0.7</v>
      </c>
      <c r="I36" s="34">
        <v>51</v>
      </c>
      <c r="J36" s="34">
        <v>43</v>
      </c>
      <c r="K36" s="34"/>
      <c r="L36" s="34">
        <v>0.7</v>
      </c>
    </row>
    <row r="37" spans="1:12" ht="14.25">
      <c r="A37" s="55">
        <v>12</v>
      </c>
      <c r="B37" s="117" t="s">
        <v>34</v>
      </c>
      <c r="C37" s="52">
        <v>1</v>
      </c>
      <c r="D37" s="52" t="s">
        <v>35</v>
      </c>
      <c r="E37" s="53" t="s">
        <v>27</v>
      </c>
      <c r="F37" s="152">
        <v>23</v>
      </c>
      <c r="G37" s="145" t="s">
        <v>120</v>
      </c>
      <c r="H37" s="34">
        <v>0.7</v>
      </c>
      <c r="I37" s="34">
        <v>73</v>
      </c>
      <c r="J37" s="34">
        <v>62</v>
      </c>
      <c r="K37" s="34"/>
      <c r="L37" s="34">
        <v>0.7</v>
      </c>
    </row>
    <row r="38" spans="1:12" ht="14.25">
      <c r="A38" s="55">
        <v>13</v>
      </c>
      <c r="B38" s="117" t="s">
        <v>34</v>
      </c>
      <c r="C38" s="52">
        <v>1</v>
      </c>
      <c r="D38" s="52" t="s">
        <v>35</v>
      </c>
      <c r="E38" s="53" t="s">
        <v>27</v>
      </c>
      <c r="F38" s="152">
        <v>23</v>
      </c>
      <c r="G38" s="145" t="s">
        <v>143</v>
      </c>
      <c r="H38" s="34">
        <v>0.5</v>
      </c>
      <c r="I38" s="34">
        <v>78</v>
      </c>
      <c r="J38" s="34">
        <v>66</v>
      </c>
      <c r="K38" s="34"/>
      <c r="L38" s="34">
        <v>0.5</v>
      </c>
    </row>
    <row r="39" spans="1:12" ht="14.25">
      <c r="A39" s="55">
        <v>14</v>
      </c>
      <c r="B39" s="117" t="s">
        <v>34</v>
      </c>
      <c r="C39" s="52">
        <v>1</v>
      </c>
      <c r="D39" s="52" t="s">
        <v>35</v>
      </c>
      <c r="E39" s="53" t="s">
        <v>27</v>
      </c>
      <c r="F39" s="152">
        <v>23</v>
      </c>
      <c r="G39" s="145" t="s">
        <v>144</v>
      </c>
      <c r="H39" s="34">
        <v>0.5</v>
      </c>
      <c r="I39" s="34">
        <v>47</v>
      </c>
      <c r="J39" s="34">
        <v>40</v>
      </c>
      <c r="K39" s="34"/>
      <c r="L39" s="34">
        <v>0.5</v>
      </c>
    </row>
    <row r="40" spans="1:12" ht="14.25">
      <c r="A40" s="55">
        <v>15</v>
      </c>
      <c r="B40" s="117" t="s">
        <v>34</v>
      </c>
      <c r="C40" s="52">
        <v>1</v>
      </c>
      <c r="D40" s="52" t="s">
        <v>35</v>
      </c>
      <c r="E40" s="53" t="s">
        <v>27</v>
      </c>
      <c r="F40" s="152">
        <v>23</v>
      </c>
      <c r="G40" s="145" t="s">
        <v>145</v>
      </c>
      <c r="H40" s="34">
        <v>0.7</v>
      </c>
      <c r="I40" s="34">
        <v>76</v>
      </c>
      <c r="J40" s="34">
        <v>65</v>
      </c>
      <c r="K40" s="34"/>
      <c r="L40" s="34">
        <v>0.7</v>
      </c>
    </row>
    <row r="41" spans="1:12" ht="15">
      <c r="A41" s="55"/>
      <c r="B41" s="58" t="s">
        <v>28</v>
      </c>
      <c r="C41" s="58"/>
      <c r="D41" s="58" t="s">
        <v>35</v>
      </c>
      <c r="E41" s="58"/>
      <c r="F41" s="59"/>
      <c r="G41" s="60"/>
      <c r="H41" s="58">
        <f>SUM(H26:H40)</f>
        <v>11</v>
      </c>
      <c r="I41" s="63">
        <f>SUM(I26:I40)</f>
        <v>930</v>
      </c>
      <c r="J41" s="58">
        <f>SUM(J26:J40)</f>
        <v>789</v>
      </c>
      <c r="K41" s="64"/>
      <c r="L41" s="58">
        <f>SUM(L26:L40)</f>
        <v>11</v>
      </c>
    </row>
    <row r="42" spans="1:12" ht="15.75">
      <c r="A42" s="55"/>
      <c r="B42" s="35"/>
      <c r="C42" s="52"/>
      <c r="D42" s="52"/>
      <c r="E42" s="53"/>
      <c r="F42" s="152"/>
      <c r="G42" s="145"/>
      <c r="H42" s="25"/>
      <c r="I42" s="25"/>
      <c r="J42" s="25"/>
      <c r="K42" s="26"/>
      <c r="L42" s="56"/>
    </row>
    <row r="43" spans="1:12" ht="15.75">
      <c r="A43" s="51"/>
      <c r="B43" s="58" t="s">
        <v>28</v>
      </c>
      <c r="C43" s="58"/>
      <c r="D43" s="58" t="s">
        <v>36</v>
      </c>
      <c r="E43" s="58"/>
      <c r="F43" s="59"/>
      <c r="G43" s="60"/>
      <c r="H43" s="25">
        <v>0</v>
      </c>
      <c r="I43" s="25">
        <v>0</v>
      </c>
      <c r="J43" s="25">
        <v>0</v>
      </c>
      <c r="K43" s="26">
        <v>0</v>
      </c>
      <c r="L43" s="58">
        <v>0</v>
      </c>
    </row>
    <row r="44" spans="1:12" ht="15">
      <c r="A44" s="51"/>
      <c r="B44" s="117"/>
      <c r="C44" s="52"/>
      <c r="D44" s="58"/>
      <c r="E44" s="53"/>
      <c r="F44" s="56"/>
      <c r="G44" s="56"/>
      <c r="H44" s="56"/>
      <c r="I44" s="56"/>
      <c r="J44" s="58"/>
      <c r="K44" s="56"/>
      <c r="L44" s="58"/>
    </row>
    <row r="45" spans="1:12" ht="15.75">
      <c r="A45" s="55"/>
      <c r="B45" s="58" t="s">
        <v>28</v>
      </c>
      <c r="C45" s="58"/>
      <c r="D45" s="58"/>
      <c r="E45" s="58"/>
      <c r="F45" s="59"/>
      <c r="G45" s="60"/>
      <c r="H45" s="25">
        <v>0</v>
      </c>
      <c r="I45" s="25">
        <v>0</v>
      </c>
      <c r="J45" s="25">
        <v>0</v>
      </c>
      <c r="K45" s="26">
        <v>0</v>
      </c>
      <c r="L45" s="58">
        <v>0</v>
      </c>
    </row>
    <row r="46" spans="1:12" ht="15">
      <c r="A46" s="55"/>
      <c r="B46" s="58" t="s">
        <v>18</v>
      </c>
      <c r="C46" s="58"/>
      <c r="D46" s="58"/>
      <c r="E46" s="58"/>
      <c r="F46" s="59"/>
      <c r="G46" s="60"/>
      <c r="H46" s="58">
        <v>11</v>
      </c>
      <c r="I46" s="63">
        <v>930</v>
      </c>
      <c r="J46" s="58">
        <v>789</v>
      </c>
      <c r="K46" s="64"/>
      <c r="L46" s="58">
        <v>11</v>
      </c>
    </row>
    <row r="47" spans="1:12" ht="14.25">
      <c r="A47" s="55"/>
      <c r="B47" s="177" t="s">
        <v>20</v>
      </c>
      <c r="C47" s="177"/>
      <c r="D47" s="177"/>
      <c r="E47" s="177"/>
      <c r="F47" s="177"/>
      <c r="G47" s="177"/>
      <c r="H47" s="177"/>
      <c r="I47" s="177"/>
      <c r="J47" s="52"/>
      <c r="K47" s="52"/>
      <c r="L47" s="52"/>
    </row>
    <row r="48" spans="1:12" ht="14.25">
      <c r="A48" s="55"/>
      <c r="B48" s="52"/>
      <c r="C48" s="52"/>
      <c r="D48" s="52"/>
      <c r="E48" s="52"/>
      <c r="F48" s="52"/>
      <c r="G48" s="52"/>
      <c r="H48" s="52"/>
      <c r="I48" s="52"/>
      <c r="J48" s="52"/>
      <c r="K48" s="67"/>
      <c r="L48" s="67"/>
    </row>
    <row r="49" spans="1:12" ht="15">
      <c r="A49" s="55"/>
      <c r="B49" s="58" t="s">
        <v>18</v>
      </c>
      <c r="C49" s="52"/>
      <c r="D49" s="52"/>
      <c r="E49" s="52"/>
      <c r="F49" s="52"/>
      <c r="G49" s="52"/>
      <c r="H49" s="64">
        <f>SUM(H48:H48)</f>
        <v>0</v>
      </c>
      <c r="I49" s="64">
        <f>SUM(I48:I48)</f>
        <v>0</v>
      </c>
      <c r="J49" s="64">
        <f>SUM(J48:J48)</f>
        <v>0</v>
      </c>
      <c r="K49" s="64">
        <f>SUM(K48:K48)</f>
        <v>0</v>
      </c>
      <c r="L49" s="64">
        <f>SUM(L48:L48)</f>
        <v>0</v>
      </c>
    </row>
    <row r="50" spans="1:12" ht="15">
      <c r="A50" s="55"/>
      <c r="B50" s="58" t="s">
        <v>21</v>
      </c>
      <c r="C50" s="52"/>
      <c r="D50" s="52"/>
      <c r="E50" s="52"/>
      <c r="F50" s="52"/>
      <c r="G50" s="52"/>
      <c r="H50" s="58">
        <v>11</v>
      </c>
      <c r="I50" s="63">
        <v>930</v>
      </c>
      <c r="J50" s="58">
        <v>789</v>
      </c>
      <c r="K50" s="64"/>
      <c r="L50" s="58">
        <v>11</v>
      </c>
    </row>
    <row r="51" spans="1:12" ht="15.75">
      <c r="A51" s="68"/>
      <c r="B51" s="69"/>
      <c r="C51" s="70"/>
      <c r="D51" s="70"/>
      <c r="E51" s="70"/>
      <c r="F51" s="70"/>
      <c r="G51" s="70"/>
      <c r="H51" s="128"/>
      <c r="I51" s="128"/>
      <c r="J51" s="128"/>
      <c r="K51" s="129"/>
      <c r="L51" s="69"/>
    </row>
    <row r="52" spans="1:12" ht="15">
      <c r="A52" s="79"/>
      <c r="B52" s="80" t="s">
        <v>65</v>
      </c>
      <c r="C52" s="81"/>
      <c r="D52" s="81"/>
      <c r="E52" s="80" t="s">
        <v>22</v>
      </c>
      <c r="F52" s="165"/>
      <c r="G52" s="165"/>
      <c r="H52" s="165"/>
      <c r="I52" s="178" t="s">
        <v>96</v>
      </c>
      <c r="J52" s="178"/>
      <c r="K52" s="178"/>
      <c r="L52" s="165"/>
    </row>
    <row r="53" spans="1:11" ht="18">
      <c r="A53" s="19"/>
      <c r="B53" s="19"/>
      <c r="C53" s="19"/>
      <c r="D53" s="19"/>
      <c r="E53" s="19"/>
      <c r="F53" s="5" t="s">
        <v>23</v>
      </c>
      <c r="G53" s="166"/>
      <c r="H53" s="166"/>
      <c r="I53" s="166"/>
      <c r="J53" s="174" t="s">
        <v>24</v>
      </c>
      <c r="K53" s="166"/>
    </row>
    <row r="54" spans="1:11" ht="18">
      <c r="A54" s="19"/>
      <c r="B54" s="19"/>
      <c r="C54" s="19"/>
      <c r="D54" s="19"/>
      <c r="E54" s="19"/>
      <c r="F54" s="5"/>
      <c r="G54" s="166"/>
      <c r="H54" s="166"/>
      <c r="I54" s="166"/>
      <c r="J54" s="174"/>
      <c r="K54" s="166"/>
    </row>
    <row r="55" spans="1:11" ht="18">
      <c r="A55" s="19"/>
      <c r="B55" s="19"/>
      <c r="C55" s="19"/>
      <c r="D55" s="19"/>
      <c r="E55" s="19"/>
      <c r="F55" s="5"/>
      <c r="G55" s="166"/>
      <c r="H55" s="166"/>
      <c r="I55" s="166"/>
      <c r="J55" s="174"/>
      <c r="K55" s="166"/>
    </row>
    <row r="56" spans="1:12" ht="12.75">
      <c r="A56" s="18"/>
      <c r="B56" s="75" t="s">
        <v>66</v>
      </c>
      <c r="C56" s="18"/>
      <c r="D56" s="18"/>
      <c r="E56" s="18"/>
      <c r="F56" s="167"/>
      <c r="G56" s="167"/>
      <c r="H56" s="167"/>
      <c r="I56" s="167"/>
      <c r="J56" s="167"/>
      <c r="K56" s="167"/>
      <c r="L56" s="167"/>
    </row>
  </sheetData>
  <sheetProtection/>
  <mergeCells count="21">
    <mergeCell ref="G14:G15"/>
    <mergeCell ref="H14:H15"/>
    <mergeCell ref="B47:I47"/>
    <mergeCell ref="I52:K52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I8:L8"/>
    <mergeCell ref="C11:K11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A1" sqref="A1:L57"/>
    </sheetView>
  </sheetViews>
  <sheetFormatPr defaultColWidth="9.140625" defaultRowHeight="12.75"/>
  <cols>
    <col min="1" max="1" width="10.140625" style="0" bestFit="1" customWidth="1"/>
  </cols>
  <sheetData>
    <row r="1" spans="1:10" ht="18">
      <c r="A1" s="21"/>
      <c r="B1" s="21"/>
      <c r="C1" s="21"/>
      <c r="D1" s="21"/>
      <c r="E1" s="21"/>
      <c r="F1" s="21"/>
      <c r="G1" s="21" t="s">
        <v>52</v>
      </c>
      <c r="H1" s="21"/>
      <c r="I1" s="21"/>
      <c r="J1" s="21"/>
    </row>
    <row r="2" spans="1:10" ht="18">
      <c r="A2" s="21"/>
      <c r="B2" s="21"/>
      <c r="C2" s="21"/>
      <c r="D2" s="21"/>
      <c r="E2" s="21"/>
      <c r="F2" s="21"/>
      <c r="G2" s="21" t="s">
        <v>53</v>
      </c>
      <c r="H2" s="21"/>
      <c r="I2" s="21"/>
      <c r="J2" s="21"/>
    </row>
    <row r="3" spans="1:12" ht="18">
      <c r="A3" s="21"/>
      <c r="B3" s="21"/>
      <c r="C3" s="21"/>
      <c r="D3" s="21"/>
      <c r="E3" s="21"/>
      <c r="F3" s="21"/>
      <c r="G3" s="104" t="s">
        <v>54</v>
      </c>
      <c r="H3" s="104"/>
      <c r="I3" s="104"/>
      <c r="J3" s="104"/>
      <c r="K3" s="105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1.2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27.75" customHeight="1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12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2.5">
      <c r="A28" s="55">
        <v>1</v>
      </c>
      <c r="B28" s="117" t="s">
        <v>25</v>
      </c>
      <c r="C28" s="52">
        <v>1</v>
      </c>
      <c r="D28" s="52" t="s">
        <v>36</v>
      </c>
      <c r="E28" s="53" t="s">
        <v>32</v>
      </c>
      <c r="F28" s="91">
        <v>28</v>
      </c>
      <c r="G28" s="77" t="s">
        <v>133</v>
      </c>
      <c r="H28" s="25">
        <v>1</v>
      </c>
      <c r="I28" s="25">
        <v>78</v>
      </c>
      <c r="J28" s="25">
        <v>67</v>
      </c>
      <c r="K28" s="26">
        <v>1</v>
      </c>
      <c r="L28" s="56"/>
    </row>
    <row r="29" spans="1:12" ht="22.5">
      <c r="A29" s="55">
        <v>2</v>
      </c>
      <c r="B29" s="117" t="s">
        <v>25</v>
      </c>
      <c r="C29" s="52">
        <v>1</v>
      </c>
      <c r="D29" s="52" t="s">
        <v>36</v>
      </c>
      <c r="E29" s="53" t="s">
        <v>32</v>
      </c>
      <c r="F29" s="122">
        <v>40</v>
      </c>
      <c r="G29" s="77" t="s">
        <v>134</v>
      </c>
      <c r="H29" s="25">
        <v>0.8</v>
      </c>
      <c r="I29" s="25">
        <v>150</v>
      </c>
      <c r="J29" s="25">
        <v>131</v>
      </c>
      <c r="K29" s="26">
        <v>0.8</v>
      </c>
      <c r="L29" s="56"/>
    </row>
    <row r="30" spans="1:12" ht="15.75">
      <c r="A30" s="51"/>
      <c r="B30" s="58" t="s">
        <v>28</v>
      </c>
      <c r="C30" s="58"/>
      <c r="D30" s="58" t="s">
        <v>36</v>
      </c>
      <c r="E30" s="58"/>
      <c r="F30" s="59"/>
      <c r="G30" s="60"/>
      <c r="H30" s="25">
        <v>1.8</v>
      </c>
      <c r="I30" s="25">
        <f>SUM(I28:I29)</f>
        <v>228</v>
      </c>
      <c r="J30" s="25">
        <f>SUM(J28:J29)</f>
        <v>198</v>
      </c>
      <c r="K30" s="26">
        <v>1.8</v>
      </c>
      <c r="L30" s="58"/>
    </row>
    <row r="31" spans="1:12" ht="15">
      <c r="A31" s="51"/>
      <c r="B31" s="35"/>
      <c r="C31" s="52"/>
      <c r="D31" s="58"/>
      <c r="E31" s="53"/>
      <c r="F31" s="57"/>
      <c r="G31" s="57"/>
      <c r="H31" s="57"/>
      <c r="I31" s="57"/>
      <c r="J31" s="58"/>
      <c r="K31" s="57"/>
      <c r="L31" s="58"/>
    </row>
    <row r="32" spans="1:12" ht="15">
      <c r="A32" s="55"/>
      <c r="B32" s="35"/>
      <c r="C32" s="52"/>
      <c r="D32" s="58"/>
      <c r="E32" s="35"/>
      <c r="F32" s="65"/>
      <c r="G32" s="65"/>
      <c r="H32" s="65"/>
      <c r="I32" s="65"/>
      <c r="J32" s="66"/>
      <c r="K32" s="65"/>
      <c r="L32" s="58"/>
    </row>
    <row r="33" spans="1:12" ht="15.75">
      <c r="A33" s="55"/>
      <c r="B33" s="58" t="s">
        <v>28</v>
      </c>
      <c r="C33" s="58"/>
      <c r="D33" s="58"/>
      <c r="E33" s="58"/>
      <c r="F33" s="59"/>
      <c r="G33" s="60"/>
      <c r="H33" s="25">
        <f>SUM(H32:H32)</f>
        <v>0</v>
      </c>
      <c r="I33" s="25">
        <f>SUM(I32:I32)</f>
        <v>0</v>
      </c>
      <c r="J33" s="25">
        <f>SUM(J32:J32)</f>
        <v>0</v>
      </c>
      <c r="K33" s="26">
        <v>0</v>
      </c>
      <c r="L33" s="58">
        <f>L31+L32</f>
        <v>0</v>
      </c>
    </row>
    <row r="34" spans="1:12" ht="15.75">
      <c r="A34" s="55"/>
      <c r="B34" s="58" t="s">
        <v>18</v>
      </c>
      <c r="C34" s="58"/>
      <c r="D34" s="58"/>
      <c r="E34" s="58"/>
      <c r="F34" s="59"/>
      <c r="G34" s="60"/>
      <c r="H34" s="25">
        <v>1.8</v>
      </c>
      <c r="I34" s="25">
        <v>228</v>
      </c>
      <c r="J34" s="25">
        <v>198</v>
      </c>
      <c r="K34" s="26">
        <v>1.8</v>
      </c>
      <c r="L34" s="58"/>
    </row>
    <row r="35" spans="1:12" ht="14.25">
      <c r="A35" s="55"/>
      <c r="B35" s="177" t="s">
        <v>20</v>
      </c>
      <c r="C35" s="177"/>
      <c r="D35" s="177"/>
      <c r="E35" s="177"/>
      <c r="F35" s="177"/>
      <c r="G35" s="177"/>
      <c r="H35" s="177"/>
      <c r="I35" s="177"/>
      <c r="J35" s="52"/>
      <c r="K35" s="52"/>
      <c r="L35" s="52"/>
    </row>
    <row r="36" spans="1:12" ht="14.25">
      <c r="A36" s="55"/>
      <c r="B36" s="52"/>
      <c r="C36" s="52"/>
      <c r="D36" s="52"/>
      <c r="E36" s="52"/>
      <c r="F36" s="52"/>
      <c r="G36" s="52"/>
      <c r="H36" s="52"/>
      <c r="I36" s="52"/>
      <c r="J36" s="52"/>
      <c r="K36" s="67"/>
      <c r="L36" s="67"/>
    </row>
    <row r="37" spans="1:12" ht="15">
      <c r="A37" s="55"/>
      <c r="B37" s="58" t="s">
        <v>18</v>
      </c>
      <c r="C37" s="52"/>
      <c r="D37" s="52"/>
      <c r="E37" s="52"/>
      <c r="F37" s="52"/>
      <c r="G37" s="52"/>
      <c r="H37" s="64">
        <f>SUM(H36:H36)</f>
        <v>0</v>
      </c>
      <c r="I37" s="64">
        <f>SUM(I36:I36)</f>
        <v>0</v>
      </c>
      <c r="J37" s="64">
        <f>SUM(J36:J36)</f>
        <v>0</v>
      </c>
      <c r="K37" s="64">
        <f>SUM(K36:K36)</f>
        <v>0</v>
      </c>
      <c r="L37" s="64">
        <f>SUM(L36:L36)</f>
        <v>0</v>
      </c>
    </row>
    <row r="38" spans="1:12" ht="15.75">
      <c r="A38" s="55"/>
      <c r="B38" s="58" t="s">
        <v>21</v>
      </c>
      <c r="C38" s="52"/>
      <c r="D38" s="52"/>
      <c r="E38" s="52"/>
      <c r="F38" s="52"/>
      <c r="G38" s="52"/>
      <c r="H38" s="25">
        <v>1.8</v>
      </c>
      <c r="I38" s="25">
        <v>228</v>
      </c>
      <c r="J38" s="25">
        <v>198</v>
      </c>
      <c r="K38" s="26">
        <v>1.8</v>
      </c>
      <c r="L38" s="58"/>
    </row>
    <row r="39" spans="1:12" ht="15.75">
      <c r="A39" s="68"/>
      <c r="B39" s="69"/>
      <c r="C39" s="70"/>
      <c r="D39" s="70"/>
      <c r="E39" s="70"/>
      <c r="F39" s="70"/>
      <c r="G39" s="70"/>
      <c r="H39" s="128"/>
      <c r="I39" s="128"/>
      <c r="J39" s="128"/>
      <c r="K39" s="129"/>
      <c r="L39" s="69"/>
    </row>
    <row r="40" spans="1:12" ht="15">
      <c r="A40" s="79"/>
      <c r="B40" s="80" t="s">
        <v>65</v>
      </c>
      <c r="C40" s="81"/>
      <c r="D40" s="81"/>
      <c r="E40" s="80" t="s">
        <v>22</v>
      </c>
      <c r="F40" s="81"/>
      <c r="G40" s="81"/>
      <c r="H40" s="82"/>
      <c r="I40" s="178" t="s">
        <v>96</v>
      </c>
      <c r="J40" s="178"/>
      <c r="K40" s="178"/>
      <c r="L40" s="82"/>
    </row>
    <row r="41" spans="1:12" ht="18">
      <c r="A41" s="19"/>
      <c r="B41" s="19"/>
      <c r="C41" s="19"/>
      <c r="D41" s="19"/>
      <c r="E41" s="19"/>
      <c r="F41" s="5" t="s">
        <v>23</v>
      </c>
      <c r="G41" s="20"/>
      <c r="H41" s="71"/>
      <c r="I41" s="71"/>
      <c r="J41" s="74" t="s">
        <v>24</v>
      </c>
      <c r="K41" s="71"/>
      <c r="L41" s="73"/>
    </row>
    <row r="42" spans="1:12" ht="18">
      <c r="A42" s="19"/>
      <c r="B42" s="19"/>
      <c r="C42" s="19"/>
      <c r="D42" s="19"/>
      <c r="E42" s="19"/>
      <c r="F42" s="5"/>
      <c r="G42" s="20"/>
      <c r="H42" s="71"/>
      <c r="I42" s="71"/>
      <c r="J42" s="74"/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2.75">
      <c r="A45" s="18"/>
      <c r="B45" s="75" t="s">
        <v>66</v>
      </c>
      <c r="C45" s="18"/>
      <c r="D45" s="18"/>
      <c r="E45" s="18"/>
      <c r="F45" s="18"/>
      <c r="G45" s="18"/>
      <c r="H45" s="72"/>
      <c r="I45" s="72"/>
      <c r="J45" s="72"/>
      <c r="K45" s="72"/>
      <c r="L45" s="72"/>
    </row>
  </sheetData>
  <sheetProtection/>
  <mergeCells count="21">
    <mergeCell ref="G14:G15"/>
    <mergeCell ref="H14:H15"/>
    <mergeCell ref="B35:I35"/>
    <mergeCell ref="I40:K40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I8:L8"/>
    <mergeCell ref="C11:K11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5">
      <selection activeCell="A1" sqref="A1:L56"/>
    </sheetView>
  </sheetViews>
  <sheetFormatPr defaultColWidth="9.140625" defaultRowHeight="12.75"/>
  <cols>
    <col min="1" max="1" width="5.7109375" style="0" customWidth="1"/>
  </cols>
  <sheetData>
    <row r="1" spans="1:11" ht="18">
      <c r="A1" s="21"/>
      <c r="B1" s="21"/>
      <c r="C1" s="21"/>
      <c r="D1" s="21"/>
      <c r="E1" s="21"/>
      <c r="F1" s="21"/>
      <c r="G1" s="21"/>
      <c r="H1" s="21" t="s">
        <v>52</v>
      </c>
      <c r="I1" s="21"/>
      <c r="J1" s="21"/>
      <c r="K1" s="21"/>
    </row>
    <row r="2" spans="1:11" ht="18">
      <c r="A2" s="21"/>
      <c r="B2" s="21"/>
      <c r="C2" s="21"/>
      <c r="D2" s="21"/>
      <c r="E2" s="21"/>
      <c r="F2" s="21"/>
      <c r="G2" s="21"/>
      <c r="H2" s="21" t="s">
        <v>53</v>
      </c>
      <c r="I2" s="21"/>
      <c r="J2" s="21"/>
      <c r="K2" s="21"/>
    </row>
    <row r="3" spans="1:12" ht="18">
      <c r="A3" s="21"/>
      <c r="B3" s="21"/>
      <c r="C3" s="21"/>
      <c r="D3" s="21"/>
      <c r="E3" s="21"/>
      <c r="F3" s="21"/>
      <c r="G3" s="21"/>
      <c r="H3" s="104" t="s">
        <v>54</v>
      </c>
      <c r="I3" s="104"/>
      <c r="J3" s="104"/>
      <c r="K3" s="104"/>
      <c r="L3" s="105"/>
    </row>
    <row r="4" spans="1:12" ht="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85" t="s">
        <v>84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48.7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5">
      <c r="A8" s="191" t="s">
        <v>39</v>
      </c>
      <c r="B8" s="192"/>
      <c r="C8" s="192"/>
      <c r="D8" s="192" t="s">
        <v>40</v>
      </c>
      <c r="E8" s="192"/>
      <c r="F8" s="192"/>
      <c r="G8" s="192"/>
      <c r="H8" s="192"/>
      <c r="I8" s="193" t="s">
        <v>41</v>
      </c>
      <c r="J8" s="193"/>
      <c r="K8" s="193"/>
      <c r="L8" s="194"/>
    </row>
    <row r="9" spans="1:12" ht="15">
      <c r="A9" s="38"/>
      <c r="B9" s="39"/>
      <c r="C9" s="40" t="s">
        <v>63</v>
      </c>
      <c r="D9" s="39"/>
      <c r="E9" s="41"/>
      <c r="F9" s="39"/>
      <c r="G9" s="39"/>
      <c r="H9" s="39"/>
      <c r="I9" s="106" t="s">
        <v>88</v>
      </c>
      <c r="J9" s="107"/>
      <c r="K9" s="108"/>
      <c r="L9" s="109"/>
    </row>
    <row r="10" spans="1:12" ht="15.75">
      <c r="A10" s="44"/>
      <c r="B10" s="44"/>
      <c r="C10" s="44"/>
      <c r="D10" s="45"/>
      <c r="E10" s="44"/>
      <c r="F10" s="46"/>
      <c r="G10" s="44"/>
      <c r="H10" s="44"/>
      <c r="I10" s="44"/>
      <c r="J10" s="47"/>
      <c r="K10" s="44"/>
      <c r="L10" s="44"/>
    </row>
    <row r="11" spans="1:12" ht="15">
      <c r="A11" s="48" t="s">
        <v>1</v>
      </c>
      <c r="B11" s="37"/>
      <c r="C11" s="181" t="s">
        <v>124</v>
      </c>
      <c r="D11" s="181"/>
      <c r="E11" s="181"/>
      <c r="F11" s="181"/>
      <c r="G11" s="181"/>
      <c r="H11" s="181"/>
      <c r="I11" s="181"/>
      <c r="J11" s="181"/>
      <c r="K11" s="181"/>
      <c r="L11" s="49"/>
    </row>
    <row r="12" spans="1:12" ht="15">
      <c r="A12" s="50" t="s">
        <v>2</v>
      </c>
      <c r="B12" s="39"/>
      <c r="C12" s="41"/>
      <c r="D12" s="39"/>
      <c r="E12" s="39"/>
      <c r="F12" s="39"/>
      <c r="G12" s="39"/>
      <c r="H12" s="39"/>
      <c r="I12" s="39"/>
      <c r="J12" s="39"/>
      <c r="K12" s="39"/>
      <c r="L12" s="43"/>
    </row>
    <row r="13" spans="1:12" ht="12.75">
      <c r="A13" s="6" t="s">
        <v>3</v>
      </c>
      <c r="B13" s="7"/>
      <c r="C13" s="7"/>
      <c r="D13" s="7">
        <v>2015</v>
      </c>
      <c r="E13" s="182"/>
      <c r="F13" s="182"/>
      <c r="G13" s="7"/>
      <c r="H13" s="7"/>
      <c r="I13" s="7"/>
      <c r="J13" s="7"/>
      <c r="K13" s="7"/>
      <c r="L13" s="8"/>
    </row>
    <row r="14" spans="1:12" ht="14.25">
      <c r="A14" s="179" t="s">
        <v>4</v>
      </c>
      <c r="B14" s="179" t="s">
        <v>5</v>
      </c>
      <c r="C14" s="179" t="s">
        <v>6</v>
      </c>
      <c r="D14" s="179" t="s">
        <v>57</v>
      </c>
      <c r="E14" s="179" t="s">
        <v>7</v>
      </c>
      <c r="F14" s="183" t="s">
        <v>8</v>
      </c>
      <c r="G14" s="179" t="s">
        <v>9</v>
      </c>
      <c r="H14" s="179" t="s">
        <v>10</v>
      </c>
      <c r="I14" s="179" t="s">
        <v>11</v>
      </c>
      <c r="J14" s="179"/>
      <c r="K14" s="179" t="s">
        <v>12</v>
      </c>
      <c r="L14" s="179"/>
    </row>
    <row r="15" spans="1:12" ht="99.75">
      <c r="A15" s="179"/>
      <c r="B15" s="179"/>
      <c r="C15" s="179"/>
      <c r="D15" s="179"/>
      <c r="E15" s="179"/>
      <c r="F15" s="183"/>
      <c r="G15" s="179"/>
      <c r="H15" s="179"/>
      <c r="I15" s="9" t="s">
        <v>13</v>
      </c>
      <c r="J15" s="9" t="s">
        <v>14</v>
      </c>
      <c r="K15" s="9" t="s">
        <v>15</v>
      </c>
      <c r="L15" s="9" t="s">
        <v>16</v>
      </c>
    </row>
    <row r="16" spans="1:12" ht="18">
      <c r="A16" s="10"/>
      <c r="B16" s="180" t="s">
        <v>17</v>
      </c>
      <c r="C16" s="180"/>
      <c r="D16" s="180"/>
      <c r="E16" s="180"/>
      <c r="F16" s="180"/>
      <c r="G16" s="180"/>
      <c r="H16" s="10"/>
      <c r="I16" s="11"/>
      <c r="J16" s="10"/>
      <c r="K16" s="10"/>
      <c r="L16" s="10"/>
    </row>
    <row r="17" spans="1:12" ht="18">
      <c r="A17" s="10"/>
      <c r="B17" s="10"/>
      <c r="C17" s="10"/>
      <c r="D17" s="10"/>
      <c r="E17" s="12"/>
      <c r="F17" s="10"/>
      <c r="G17" s="13"/>
      <c r="H17" s="10"/>
      <c r="I17" s="14"/>
      <c r="J17" s="10"/>
      <c r="K17" s="15"/>
      <c r="L17" s="15"/>
    </row>
    <row r="18" spans="1:12" ht="36">
      <c r="A18" s="10"/>
      <c r="B18" s="16" t="s">
        <v>18</v>
      </c>
      <c r="C18" s="10"/>
      <c r="D18" s="10"/>
      <c r="E18" s="10"/>
      <c r="F18" s="10"/>
      <c r="G18" s="10"/>
      <c r="H18" s="17">
        <f>SUM(H17:H17)</f>
        <v>0</v>
      </c>
      <c r="I18" s="17">
        <f>SUM(I17:I17)</f>
        <v>0</v>
      </c>
      <c r="J18" s="17">
        <f>SUM(J17:J17)</f>
        <v>0</v>
      </c>
      <c r="K18" s="17">
        <f>SUM(K17:K17)</f>
        <v>0</v>
      </c>
      <c r="L18" s="17">
        <f>SUM(L17:L17)</f>
        <v>0</v>
      </c>
    </row>
    <row r="19" spans="1:12" ht="18">
      <c r="A19" s="10"/>
      <c r="B19" s="180" t="s">
        <v>19</v>
      </c>
      <c r="C19" s="180"/>
      <c r="D19" s="180"/>
      <c r="E19" s="180"/>
      <c r="F19" s="180"/>
      <c r="G19" s="180"/>
      <c r="H19" s="10"/>
      <c r="I19" s="10"/>
      <c r="J19" s="10"/>
      <c r="K19" s="10"/>
      <c r="L19" s="10"/>
    </row>
    <row r="20" spans="1:12" ht="15.75">
      <c r="A20" s="55"/>
      <c r="B20" s="52"/>
      <c r="C20" s="52"/>
      <c r="D20" s="35"/>
      <c r="E20" s="35"/>
      <c r="F20" s="84"/>
      <c r="G20" s="85"/>
      <c r="H20" s="32"/>
      <c r="I20" s="32"/>
      <c r="J20" s="32"/>
      <c r="K20" s="36"/>
      <c r="L20" s="25"/>
    </row>
    <row r="21" spans="1:12" ht="15.75">
      <c r="A21" s="55"/>
      <c r="B21" s="25" t="s">
        <v>28</v>
      </c>
      <c r="C21" s="25"/>
      <c r="D21" s="25" t="s">
        <v>29</v>
      </c>
      <c r="E21" s="25"/>
      <c r="F21" s="25"/>
      <c r="G21" s="25"/>
      <c r="H21" s="25">
        <f>SUM(H20:H20)</f>
        <v>0</v>
      </c>
      <c r="I21" s="25">
        <f>SUM(I20:I20)</f>
        <v>0</v>
      </c>
      <c r="J21" s="25">
        <f>SUM(J20:J20)</f>
        <v>0</v>
      </c>
      <c r="K21" s="26">
        <v>0</v>
      </c>
      <c r="L21" s="25"/>
    </row>
    <row r="22" spans="1:12" ht="15.75">
      <c r="A22" s="55"/>
      <c r="B22" s="35"/>
      <c r="C22" s="52"/>
      <c r="D22" s="23"/>
      <c r="E22" s="35"/>
      <c r="F22" s="88"/>
      <c r="G22" s="87"/>
      <c r="H22" s="89"/>
      <c r="I22" s="90"/>
      <c r="J22" s="90"/>
      <c r="K22" s="89"/>
      <c r="L22" s="25"/>
    </row>
    <row r="23" spans="1:12" ht="15.75">
      <c r="A23" s="24"/>
      <c r="B23" s="25" t="s">
        <v>28</v>
      </c>
      <c r="C23" s="25"/>
      <c r="D23" s="25" t="s">
        <v>30</v>
      </c>
      <c r="E23" s="25"/>
      <c r="F23" s="27"/>
      <c r="G23" s="28"/>
      <c r="H23" s="25">
        <f>SUM(H22:H22)</f>
        <v>0</v>
      </c>
      <c r="I23" s="25">
        <f>SUM(I22:I22)</f>
        <v>0</v>
      </c>
      <c r="J23" s="25">
        <f>SUM(J22:J22)</f>
        <v>0</v>
      </c>
      <c r="K23" s="26">
        <v>0</v>
      </c>
      <c r="L23" s="25"/>
    </row>
    <row r="24" spans="1:12" ht="14.25">
      <c r="A24" s="55"/>
      <c r="B24" s="35"/>
      <c r="C24" s="52"/>
      <c r="D24" s="52"/>
      <c r="E24" s="53"/>
      <c r="F24" s="91"/>
      <c r="G24" s="78"/>
      <c r="H24" s="31"/>
      <c r="I24" s="98"/>
      <c r="J24" s="98"/>
      <c r="K24" s="57"/>
      <c r="L24" s="34"/>
    </row>
    <row r="25" spans="1:12" ht="15">
      <c r="A25" s="55"/>
      <c r="B25" s="58" t="s">
        <v>28</v>
      </c>
      <c r="C25" s="58">
        <v>1</v>
      </c>
      <c r="D25" s="58" t="s">
        <v>33</v>
      </c>
      <c r="E25" s="58"/>
      <c r="F25" s="59"/>
      <c r="G25" s="60"/>
      <c r="H25" s="61">
        <f>SUM(H24:H24)</f>
        <v>0</v>
      </c>
      <c r="I25" s="62">
        <f>SUM(I24:I24)</f>
        <v>0</v>
      </c>
      <c r="J25" s="62">
        <f>SUM(J24:J24)</f>
        <v>0</v>
      </c>
      <c r="K25" s="61"/>
      <c r="L25" s="58">
        <f>SUM(L24:L24)</f>
        <v>0</v>
      </c>
    </row>
    <row r="26" spans="1:12" ht="14.25">
      <c r="A26" s="55"/>
      <c r="B26" s="52"/>
      <c r="C26" s="52"/>
      <c r="D26" s="52"/>
      <c r="E26" s="53"/>
      <c r="F26" s="31"/>
      <c r="G26" s="76"/>
      <c r="H26" s="31"/>
      <c r="I26" s="31"/>
      <c r="J26" s="31"/>
      <c r="K26" s="31"/>
      <c r="L26" s="34"/>
    </row>
    <row r="27" spans="1:12" ht="15">
      <c r="A27" s="55"/>
      <c r="B27" s="58" t="s">
        <v>28</v>
      </c>
      <c r="C27" s="58"/>
      <c r="D27" s="58" t="s">
        <v>35</v>
      </c>
      <c r="E27" s="58"/>
      <c r="F27" s="59"/>
      <c r="G27" s="60"/>
      <c r="H27" s="58">
        <f>SUM(H26:H26)</f>
        <v>0</v>
      </c>
      <c r="I27" s="63">
        <f>SUM(I26:I26)</f>
        <v>0</v>
      </c>
      <c r="J27" s="58">
        <f>SUM(J26:J26)</f>
        <v>0</v>
      </c>
      <c r="K27" s="64"/>
      <c r="L27" s="58">
        <f>SUM(L26:L26)</f>
        <v>0</v>
      </c>
    </row>
    <row r="28" spans="1:12" ht="25.5">
      <c r="A28" s="55">
        <v>1</v>
      </c>
      <c r="B28" s="35" t="s">
        <v>37</v>
      </c>
      <c r="C28" s="52">
        <v>1</v>
      </c>
      <c r="D28" s="52" t="s">
        <v>36</v>
      </c>
      <c r="E28" s="53" t="s">
        <v>32</v>
      </c>
      <c r="F28" s="91">
        <v>22</v>
      </c>
      <c r="G28" s="77" t="s">
        <v>90</v>
      </c>
      <c r="H28" s="153">
        <v>1.5</v>
      </c>
      <c r="I28" s="154">
        <v>288</v>
      </c>
      <c r="J28" s="154">
        <v>229</v>
      </c>
      <c r="K28" s="153">
        <v>1.5</v>
      </c>
      <c r="L28" s="56"/>
    </row>
    <row r="29" spans="1:12" ht="25.5">
      <c r="A29" s="55">
        <v>2</v>
      </c>
      <c r="B29" s="35" t="s">
        <v>37</v>
      </c>
      <c r="C29" s="52">
        <v>1</v>
      </c>
      <c r="D29" s="52" t="s">
        <v>36</v>
      </c>
      <c r="E29" s="53" t="s">
        <v>32</v>
      </c>
      <c r="F29" s="122">
        <v>23</v>
      </c>
      <c r="G29" s="77" t="s">
        <v>132</v>
      </c>
      <c r="H29" s="153">
        <v>1.7</v>
      </c>
      <c r="I29" s="154">
        <v>493</v>
      </c>
      <c r="J29" s="154">
        <v>419</v>
      </c>
      <c r="K29" s="153">
        <v>1.7</v>
      </c>
      <c r="L29" s="56"/>
    </row>
    <row r="30" spans="1:12" ht="15.75">
      <c r="A30" s="51"/>
      <c r="B30" s="58" t="s">
        <v>28</v>
      </c>
      <c r="C30" s="58"/>
      <c r="D30" s="58" t="s">
        <v>36</v>
      </c>
      <c r="E30" s="58"/>
      <c r="F30" s="59"/>
      <c r="G30" s="60"/>
      <c r="H30" s="116">
        <f>SUM(H28:H29)</f>
        <v>3.2</v>
      </c>
      <c r="I30" s="29">
        <f>SUM(I28:I29)</f>
        <v>781</v>
      </c>
      <c r="J30" s="29">
        <f>SUM(J28:J29)</f>
        <v>648</v>
      </c>
      <c r="K30" s="116">
        <f>SUM(K28:K29)</f>
        <v>3.2</v>
      </c>
      <c r="L30" s="58"/>
    </row>
    <row r="31" spans="1:12" ht="15">
      <c r="A31" s="51"/>
      <c r="B31" s="35"/>
      <c r="C31" s="52"/>
      <c r="D31" s="58"/>
      <c r="E31" s="53"/>
      <c r="F31" s="57"/>
      <c r="G31" s="57"/>
      <c r="H31" s="57"/>
      <c r="I31" s="57"/>
      <c r="J31" s="58"/>
      <c r="K31" s="57"/>
      <c r="L31" s="58"/>
    </row>
    <row r="32" spans="1:12" ht="15">
      <c r="A32" s="55"/>
      <c r="B32" s="35"/>
      <c r="C32" s="52"/>
      <c r="D32" s="58"/>
      <c r="E32" s="35"/>
      <c r="F32" s="65"/>
      <c r="G32" s="65"/>
      <c r="H32" s="65"/>
      <c r="I32" s="65"/>
      <c r="J32" s="66"/>
      <c r="K32" s="65"/>
      <c r="L32" s="58"/>
    </row>
    <row r="33" spans="1:12" ht="15">
      <c r="A33" s="55"/>
      <c r="B33" s="58" t="s">
        <v>28</v>
      </c>
      <c r="C33" s="58"/>
      <c r="D33" s="58"/>
      <c r="E33" s="58"/>
      <c r="F33" s="59"/>
      <c r="G33" s="60"/>
      <c r="H33" s="58">
        <f>H31+H32</f>
        <v>0</v>
      </c>
      <c r="I33" s="63">
        <f>I31+I32</f>
        <v>0</v>
      </c>
      <c r="J33" s="58">
        <f>J31+J32</f>
        <v>0</v>
      </c>
      <c r="K33" s="64">
        <f>K31+K32</f>
        <v>0</v>
      </c>
      <c r="L33" s="58">
        <f>L31+L32</f>
        <v>0</v>
      </c>
    </row>
    <row r="34" spans="1:12" ht="15.75">
      <c r="A34" s="55"/>
      <c r="B34" s="58" t="s">
        <v>18</v>
      </c>
      <c r="C34" s="58"/>
      <c r="D34" s="58"/>
      <c r="E34" s="58"/>
      <c r="F34" s="59"/>
      <c r="G34" s="60"/>
      <c r="H34" s="116">
        <v>3.2</v>
      </c>
      <c r="I34" s="29">
        <v>781</v>
      </c>
      <c r="J34" s="29">
        <v>648</v>
      </c>
      <c r="K34" s="116">
        <v>3.2</v>
      </c>
      <c r="L34" s="58"/>
    </row>
    <row r="35" spans="1:12" ht="14.25">
      <c r="A35" s="55"/>
      <c r="B35" s="195" t="s">
        <v>20</v>
      </c>
      <c r="C35" s="196"/>
      <c r="D35" s="196"/>
      <c r="E35" s="196"/>
      <c r="F35" s="196"/>
      <c r="G35" s="196"/>
      <c r="H35" s="196"/>
      <c r="I35" s="197"/>
      <c r="J35" s="52"/>
      <c r="K35" s="52"/>
      <c r="L35" s="52"/>
    </row>
    <row r="36" spans="1:12" ht="14.25">
      <c r="A36" s="55"/>
      <c r="B36" s="52"/>
      <c r="C36" s="52"/>
      <c r="D36" s="52"/>
      <c r="E36" s="52"/>
      <c r="F36" s="52"/>
      <c r="G36" s="52"/>
      <c r="H36" s="52"/>
      <c r="I36" s="52"/>
      <c r="J36" s="52"/>
      <c r="K36" s="67"/>
      <c r="L36" s="67"/>
    </row>
    <row r="37" spans="1:12" ht="15">
      <c r="A37" s="55"/>
      <c r="B37" s="58" t="s">
        <v>18</v>
      </c>
      <c r="C37" s="52"/>
      <c r="D37" s="52"/>
      <c r="E37" s="52"/>
      <c r="F37" s="52"/>
      <c r="G37" s="52"/>
      <c r="H37" s="64">
        <f>SUM(H36:H36)</f>
        <v>0</v>
      </c>
      <c r="I37" s="64">
        <f>SUM(I36:I36)</f>
        <v>0</v>
      </c>
      <c r="J37" s="64">
        <f>SUM(J36:J36)</f>
        <v>0</v>
      </c>
      <c r="K37" s="64">
        <f>SUM(K36:K36)</f>
        <v>0</v>
      </c>
      <c r="L37" s="64">
        <f>SUM(L36:L36)</f>
        <v>0</v>
      </c>
    </row>
    <row r="38" spans="1:12" ht="15.75">
      <c r="A38" s="55"/>
      <c r="B38" s="58" t="s">
        <v>21</v>
      </c>
      <c r="C38" s="52"/>
      <c r="D38" s="52"/>
      <c r="E38" s="52"/>
      <c r="F38" s="52"/>
      <c r="G38" s="52"/>
      <c r="H38" s="116">
        <v>3.2</v>
      </c>
      <c r="I38" s="29">
        <v>781</v>
      </c>
      <c r="J38" s="29">
        <v>648</v>
      </c>
      <c r="K38" s="116">
        <v>3.2</v>
      </c>
      <c r="L38" s="58"/>
    </row>
    <row r="39" spans="1:12" ht="15">
      <c r="A39" s="68"/>
      <c r="B39" s="69"/>
      <c r="C39" s="70"/>
      <c r="D39" s="70"/>
      <c r="E39" s="70"/>
      <c r="F39" s="70"/>
      <c r="G39" s="70"/>
      <c r="H39" s="69"/>
      <c r="I39" s="69"/>
      <c r="J39" s="69"/>
      <c r="K39" s="69"/>
      <c r="L39" s="69"/>
    </row>
    <row r="40" spans="1:12" ht="15">
      <c r="A40" s="79"/>
      <c r="B40" s="80" t="s">
        <v>65</v>
      </c>
      <c r="C40" s="81"/>
      <c r="D40" s="81"/>
      <c r="E40" s="80" t="s">
        <v>22</v>
      </c>
      <c r="F40" s="81"/>
      <c r="G40" s="81"/>
      <c r="H40" s="82"/>
      <c r="I40" s="178" t="s">
        <v>96</v>
      </c>
      <c r="J40" s="178"/>
      <c r="K40" s="178"/>
      <c r="L40" s="82"/>
    </row>
    <row r="41" spans="1:12" ht="18">
      <c r="A41" s="19"/>
      <c r="B41" s="19"/>
      <c r="C41" s="19"/>
      <c r="D41" s="19"/>
      <c r="E41" s="19"/>
      <c r="F41" s="5" t="s">
        <v>23</v>
      </c>
      <c r="G41" s="20"/>
      <c r="H41" s="71"/>
      <c r="I41" s="71"/>
      <c r="J41" s="74" t="s">
        <v>24</v>
      </c>
      <c r="K41" s="71"/>
      <c r="L41" s="73"/>
    </row>
    <row r="42" spans="1:12" ht="18">
      <c r="A42" s="19"/>
      <c r="B42" s="19"/>
      <c r="C42" s="19"/>
      <c r="D42" s="19"/>
      <c r="E42" s="19"/>
      <c r="F42" s="5"/>
      <c r="G42" s="20"/>
      <c r="H42" s="71"/>
      <c r="I42" s="71"/>
      <c r="J42" s="74"/>
      <c r="K42" s="71"/>
      <c r="L42" s="73"/>
    </row>
    <row r="43" spans="1:12" ht="18">
      <c r="A43" s="19"/>
      <c r="B43" s="19"/>
      <c r="C43" s="19"/>
      <c r="D43" s="19"/>
      <c r="E43" s="19"/>
      <c r="F43" s="5"/>
      <c r="G43" s="20"/>
      <c r="H43" s="71"/>
      <c r="I43" s="71"/>
      <c r="J43" s="74"/>
      <c r="K43" s="71"/>
      <c r="L43" s="73"/>
    </row>
    <row r="44" spans="1:12" ht="18">
      <c r="A44" s="19"/>
      <c r="B44" s="19"/>
      <c r="C44" s="19"/>
      <c r="D44" s="19"/>
      <c r="E44" s="19"/>
      <c r="F44" s="5"/>
      <c r="G44" s="20"/>
      <c r="H44" s="71"/>
      <c r="I44" s="71"/>
      <c r="J44" s="74"/>
      <c r="K44" s="71"/>
      <c r="L44" s="73"/>
    </row>
    <row r="45" spans="1:12" ht="18">
      <c r="A45" s="19"/>
      <c r="B45" s="19"/>
      <c r="C45" s="19"/>
      <c r="D45" s="19"/>
      <c r="E45" s="19"/>
      <c r="F45" s="5"/>
      <c r="G45" s="20"/>
      <c r="H45" s="71"/>
      <c r="I45" s="71"/>
      <c r="J45" s="74"/>
      <c r="K45" s="71"/>
      <c r="L45" s="73"/>
    </row>
    <row r="46" spans="1:12" ht="18">
      <c r="A46" s="19"/>
      <c r="B46" s="19"/>
      <c r="C46" s="19"/>
      <c r="D46" s="19"/>
      <c r="E46" s="19"/>
      <c r="F46" s="5"/>
      <c r="G46" s="20"/>
      <c r="H46" s="71"/>
      <c r="I46" s="71"/>
      <c r="J46" s="74"/>
      <c r="K46" s="71"/>
      <c r="L46" s="73"/>
    </row>
    <row r="47" spans="1:12" ht="18">
      <c r="A47" s="19"/>
      <c r="B47" s="19"/>
      <c r="C47" s="19"/>
      <c r="D47" s="19"/>
      <c r="E47" s="19"/>
      <c r="F47" s="5"/>
      <c r="G47" s="20"/>
      <c r="H47" s="71"/>
      <c r="I47" s="71"/>
      <c r="J47" s="74"/>
      <c r="K47" s="71"/>
      <c r="L47" s="73"/>
    </row>
    <row r="48" spans="1:12" ht="12.75">
      <c r="A48" s="18"/>
      <c r="B48" s="75" t="s">
        <v>66</v>
      </c>
      <c r="C48" s="18"/>
      <c r="D48" s="18"/>
      <c r="E48" s="18"/>
      <c r="F48" s="18"/>
      <c r="G48" s="18"/>
      <c r="H48" s="72"/>
      <c r="I48" s="72"/>
      <c r="J48" s="72"/>
      <c r="K48" s="72"/>
      <c r="L48" s="72"/>
    </row>
  </sheetData>
  <sheetProtection/>
  <mergeCells count="21">
    <mergeCell ref="A5:L5"/>
    <mergeCell ref="A6:L7"/>
    <mergeCell ref="A8:C8"/>
    <mergeCell ref="D8:H8"/>
    <mergeCell ref="I8:L8"/>
    <mergeCell ref="C11:K11"/>
    <mergeCell ref="E13:F13"/>
    <mergeCell ref="A14:A15"/>
    <mergeCell ref="B14:B15"/>
    <mergeCell ref="C14:C15"/>
    <mergeCell ref="D14:D15"/>
    <mergeCell ref="E14:E15"/>
    <mergeCell ref="F14:F15"/>
    <mergeCell ref="G14:G15"/>
    <mergeCell ref="H14:H15"/>
    <mergeCell ref="B35:I35"/>
    <mergeCell ref="I40:K40"/>
    <mergeCell ref="I14:J14"/>
    <mergeCell ref="K14:L14"/>
    <mergeCell ref="B16:G16"/>
    <mergeCell ref="B19:G19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2021-08-12T12:19:51Z</cp:lastPrinted>
  <dcterms:created xsi:type="dcterms:W3CDTF">1996-10-08T23:32:33Z</dcterms:created>
  <dcterms:modified xsi:type="dcterms:W3CDTF">2021-09-15T05:48:02Z</dcterms:modified>
  <cp:category/>
  <cp:version/>
  <cp:contentType/>
  <cp:contentStatus/>
</cp:coreProperties>
</file>